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Tableaux\"/>
    </mc:Choice>
  </mc:AlternateContent>
  <xr:revisionPtr revIDLastSave="0" documentId="8_{C747C55B-5E64-4C32-B3C7-8B872B741372}" xr6:coauthVersionLast="47" xr6:coauthVersionMax="47" xr10:uidLastSave="{00000000-0000-0000-0000-000000000000}"/>
  <bookViews>
    <workbookView xWindow="-24200" yWindow="-10100" windowWidth="23840" windowHeight="18770" xr2:uid="{260C4375-340A-4CA7-B213-1F5F3BDC1AF7}"/>
  </bookViews>
  <sheets>
    <sheet name="TT6" sheetId="1" r:id="rId1"/>
  </sheets>
  <definedNames>
    <definedName name="OLE_LINK1" localSheetId="0">'TT6'!#REF!</definedName>
    <definedName name="OLE_LINK2" localSheetId="0">'TT6'!$A$36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S35" i="1"/>
</calcChain>
</file>

<file path=xl/sharedStrings.xml><?xml version="1.0" encoding="utf-8"?>
<sst xmlns="http://schemas.openxmlformats.org/spreadsheetml/2006/main" count="95" uniqueCount="74">
  <si>
    <t>Tableau T6. Répartition des activités* des banques selon le type de tissus et leur statut</t>
  </si>
  <si>
    <t>Ville</t>
  </si>
  <si>
    <t>Etablissement</t>
  </si>
  <si>
    <t>Cornées</t>
  </si>
  <si>
    <t>Mb amniotiques</t>
  </si>
  <si>
    <t>Peau</t>
  </si>
  <si>
    <t>Artères</t>
  </si>
  <si>
    <t>Veines</t>
  </si>
  <si>
    <t>Valves</t>
  </si>
  <si>
    <t>Os massifs</t>
  </si>
  <si>
    <t>Têtes fémorales</t>
  </si>
  <si>
    <t>Tendons et ligaments</t>
  </si>
  <si>
    <t>E</t>
  </si>
  <si>
    <t>S</t>
  </si>
  <si>
    <t>BESANCON</t>
  </si>
  <si>
    <t>EFS Bourgogne-Franche Comté</t>
  </si>
  <si>
    <t>BORDEAUX</t>
  </si>
  <si>
    <t>EFS Aquitaine Limousin</t>
  </si>
  <si>
    <t>BREST</t>
  </si>
  <si>
    <t>EFS Bretagne</t>
  </si>
  <si>
    <t>CLAMART</t>
  </si>
  <si>
    <t>Centre Transfusion Sanguine des Armées</t>
  </si>
  <si>
    <t>CLERMONT-FERRAND</t>
  </si>
  <si>
    <t>Ost Développement</t>
  </si>
  <si>
    <t>Ostéobanque</t>
  </si>
  <si>
    <t>CRETEIL</t>
  </si>
  <si>
    <t>EFS Ile de France</t>
  </si>
  <si>
    <t>LILLE</t>
  </si>
  <si>
    <t xml:space="preserve">CHU de Lille – Centre de Biologie </t>
  </si>
  <si>
    <t>LYON</t>
  </si>
  <si>
    <t>BIOPROTEC</t>
  </si>
  <si>
    <t xml:space="preserve">EFS Rhône Alpes </t>
  </si>
  <si>
    <t>HCL - Hôpital E. Herriot</t>
  </si>
  <si>
    <t>LIMOGES</t>
  </si>
  <si>
    <t xml:space="preserve">EFS Nouvelle Aquitaine </t>
  </si>
  <si>
    <t>MARSEILLE</t>
  </si>
  <si>
    <t>EFS Alpes Méditerranée</t>
  </si>
  <si>
    <t>MIONS</t>
  </si>
  <si>
    <t>TBF</t>
  </si>
  <si>
    <t>MONTPELLIER</t>
  </si>
  <si>
    <t>CHU de Montpellier- Hôpital St Eloi</t>
  </si>
  <si>
    <t>MARNE LA VALLEE</t>
  </si>
  <si>
    <t>STRAUMANN SARL</t>
  </si>
  <si>
    <t>METZ</t>
  </si>
  <si>
    <t>NOVOMEDICS</t>
  </si>
  <si>
    <t>NANTES</t>
  </si>
  <si>
    <t>CHU de Nantes - Institut de Biologie</t>
  </si>
  <si>
    <t>PARIS</t>
  </si>
  <si>
    <t>Banque Française des Yeux</t>
  </si>
  <si>
    <t>AP-HP, Hôpital Saint-Louis</t>
  </si>
  <si>
    <t>AP-HP, Hôpital Cochin</t>
  </si>
  <si>
    <t>PRESLES EN BRIE</t>
  </si>
  <si>
    <t>BIOBANK</t>
  </si>
  <si>
    <t>LYON PIERRE BENITE</t>
  </si>
  <si>
    <t>EFS AURA Lyon Sud</t>
  </si>
  <si>
    <t>ROUEN</t>
  </si>
  <si>
    <t>CHU de Rouen- Hôpital Charles Nicolle</t>
  </si>
  <si>
    <t>SAINT ETIENNE</t>
  </si>
  <si>
    <t>EFS Auvergne Loire</t>
  </si>
  <si>
    <t>SAINT PIERRE</t>
  </si>
  <si>
    <t>GH Sud Réunion</t>
  </si>
  <si>
    <t>ST LAURENT DU VAR</t>
  </si>
  <si>
    <t>HORUS PHARMA  SAS</t>
  </si>
  <si>
    <t>TOULOUSE</t>
  </si>
  <si>
    <t>CHU de Toulouse – Hôpital Purpan</t>
  </si>
  <si>
    <t>TOURS</t>
  </si>
  <si>
    <t>EFS Centre Atlantique</t>
  </si>
  <si>
    <t>VANDOEUVRE LES NANCY</t>
  </si>
  <si>
    <t>CHU de Nancy – Hôpitaux de Brabois</t>
  </si>
  <si>
    <t>Total</t>
  </si>
  <si>
    <t>* Activité de transformation, échanges ou sous-traitance</t>
  </si>
  <si>
    <r>
      <t xml:space="preserve">E : Entrée à la banque (depuis une coordination à l’issue d’un prélèvement, provenant d’une autre banque) </t>
    </r>
    <r>
      <rPr>
        <b/>
        <i/>
        <sz val="7"/>
        <rFont val="Arial"/>
        <family val="2"/>
      </rPr>
      <t>exclusion des importations</t>
    </r>
  </si>
  <si>
    <r>
      <t xml:space="preserve">S : Sortie de la banque (distribués à une équipe de greffe, cédés à une autre banque française) </t>
    </r>
    <r>
      <rPr>
        <b/>
        <i/>
        <sz val="7"/>
        <rFont val="Arial"/>
        <family val="2"/>
      </rPr>
      <t>exclusion des exportations</t>
    </r>
  </si>
  <si>
    <t>Source : Rapport annuel d'activité des Banques de Tissus françaises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</si>
</sst>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42E2-65EA-4410-B420-694B04BC729F}">
  <sheetPr codeName="Feuil7"/>
  <dimension ref="A1:T39"/>
  <sheetViews>
    <sheetView tabSelected="1" workbookViewId="0">
      <selection activeCell="H33" sqref="H33"/>
    </sheetView>
  </sheetViews>
  <sheetFormatPr baseColWidth="10" defaultRowHeight="14.4" x14ac:dyDescent="0.3"/>
  <cols>
    <col min="1" max="2" width="25.33203125" style="2" customWidth="1"/>
    <col min="3" max="16384" width="11.5546875" style="2"/>
  </cols>
  <sheetData>
    <row r="1" spans="1:20" x14ac:dyDescent="0.3">
      <c r="A1" s="1" t="s">
        <v>0</v>
      </c>
    </row>
    <row r="2" spans="1:20" ht="15" thickBot="1" x14ac:dyDescent="0.35"/>
    <row r="3" spans="1:20" ht="15" thickBot="1" x14ac:dyDescent="0.35">
      <c r="A3" s="3" t="s">
        <v>1</v>
      </c>
      <c r="B3" s="3" t="s">
        <v>2</v>
      </c>
      <c r="C3" s="4" t="s">
        <v>3</v>
      </c>
      <c r="D3" s="5"/>
      <c r="E3" s="4" t="s">
        <v>4</v>
      </c>
      <c r="F3" s="5"/>
      <c r="G3" s="4" t="s">
        <v>5</v>
      </c>
      <c r="H3" s="5"/>
      <c r="I3" s="4" t="s">
        <v>6</v>
      </c>
      <c r="J3" s="5"/>
      <c r="K3" s="4" t="s">
        <v>7</v>
      </c>
      <c r="L3" s="5"/>
      <c r="M3" s="4" t="s">
        <v>8</v>
      </c>
      <c r="N3" s="6"/>
      <c r="O3" s="4" t="s">
        <v>9</v>
      </c>
      <c r="P3" s="5"/>
      <c r="Q3" s="4" t="s">
        <v>10</v>
      </c>
      <c r="R3" s="6"/>
      <c r="S3" s="4" t="s">
        <v>11</v>
      </c>
      <c r="T3" s="6"/>
    </row>
    <row r="4" spans="1:20" ht="15" thickBot="1" x14ac:dyDescent="0.35">
      <c r="A4" s="7"/>
      <c r="B4" s="7"/>
      <c r="C4" s="8" t="s">
        <v>12</v>
      </c>
      <c r="D4" s="8" t="s">
        <v>13</v>
      </c>
      <c r="E4" s="8" t="s">
        <v>12</v>
      </c>
      <c r="F4" s="8" t="s">
        <v>13</v>
      </c>
      <c r="G4" s="8" t="s">
        <v>12</v>
      </c>
      <c r="H4" s="8" t="s">
        <v>13</v>
      </c>
      <c r="I4" s="8" t="s">
        <v>12</v>
      </c>
      <c r="J4" s="8" t="s">
        <v>13</v>
      </c>
      <c r="K4" s="8" t="s">
        <v>12</v>
      </c>
      <c r="L4" s="8" t="s">
        <v>13</v>
      </c>
      <c r="M4" s="8" t="s">
        <v>12</v>
      </c>
      <c r="N4" s="9" t="s">
        <v>13</v>
      </c>
      <c r="O4" s="8" t="s">
        <v>12</v>
      </c>
      <c r="P4" s="8" t="s">
        <v>13</v>
      </c>
      <c r="Q4" s="8" t="s">
        <v>12</v>
      </c>
      <c r="R4" s="10" t="s">
        <v>13</v>
      </c>
      <c r="S4" s="8" t="s">
        <v>12</v>
      </c>
      <c r="T4" s="10" t="s">
        <v>13</v>
      </c>
    </row>
    <row r="5" spans="1:20" ht="15" thickBot="1" x14ac:dyDescent="0.35">
      <c r="A5" s="11" t="s">
        <v>14</v>
      </c>
      <c r="B5" s="11" t="s">
        <v>15</v>
      </c>
      <c r="C5" s="11">
        <v>1857</v>
      </c>
      <c r="D5" s="11">
        <v>846</v>
      </c>
      <c r="E5" s="11">
        <v>792</v>
      </c>
      <c r="F5" s="11">
        <v>494</v>
      </c>
      <c r="G5" s="11"/>
      <c r="H5" s="11"/>
      <c r="I5" s="11">
        <v>124</v>
      </c>
      <c r="J5" s="11">
        <v>103</v>
      </c>
      <c r="K5" s="11"/>
      <c r="L5" s="11"/>
      <c r="M5" s="11">
        <v>34</v>
      </c>
      <c r="N5" s="12">
        <v>30</v>
      </c>
      <c r="O5" s="11">
        <v>21</v>
      </c>
      <c r="P5" s="11">
        <v>12</v>
      </c>
      <c r="Q5" s="11">
        <v>65</v>
      </c>
      <c r="R5" s="13">
        <v>52</v>
      </c>
      <c r="S5" s="13"/>
      <c r="T5" s="13"/>
    </row>
    <row r="6" spans="1:20" ht="15" thickBot="1" x14ac:dyDescent="0.35">
      <c r="A6" s="11" t="s">
        <v>16</v>
      </c>
      <c r="B6" s="11" t="s">
        <v>17</v>
      </c>
      <c r="C6" s="11">
        <v>1027</v>
      </c>
      <c r="D6" s="11">
        <v>523</v>
      </c>
      <c r="E6" s="11">
        <v>330</v>
      </c>
      <c r="F6" s="11">
        <v>304</v>
      </c>
      <c r="G6" s="11">
        <v>10101</v>
      </c>
      <c r="H6" s="11">
        <v>25111</v>
      </c>
      <c r="I6" s="11">
        <v>66</v>
      </c>
      <c r="J6" s="11">
        <v>54</v>
      </c>
      <c r="K6" s="11"/>
      <c r="L6" s="11"/>
      <c r="M6" s="11">
        <v>73</v>
      </c>
      <c r="N6" s="12">
        <v>55</v>
      </c>
      <c r="O6" s="11">
        <v>10</v>
      </c>
      <c r="P6" s="11">
        <v>10</v>
      </c>
      <c r="Q6" s="11">
        <v>64</v>
      </c>
      <c r="R6" s="13">
        <v>24</v>
      </c>
      <c r="S6" s="13">
        <v>29</v>
      </c>
      <c r="T6" s="13">
        <v>20</v>
      </c>
    </row>
    <row r="7" spans="1:20" ht="15" thickBot="1" x14ac:dyDescent="0.35">
      <c r="A7" s="11" t="s">
        <v>18</v>
      </c>
      <c r="B7" s="11" t="s">
        <v>19</v>
      </c>
      <c r="C7" s="11">
        <v>483</v>
      </c>
      <c r="D7" s="11">
        <v>165</v>
      </c>
      <c r="E7" s="11">
        <v>49</v>
      </c>
      <c r="F7" s="11">
        <v>49</v>
      </c>
      <c r="G7" s="11"/>
      <c r="H7" s="11"/>
      <c r="I7" s="11"/>
      <c r="J7" s="11"/>
      <c r="K7" s="11"/>
      <c r="L7" s="11"/>
      <c r="M7" s="11"/>
      <c r="N7" s="12"/>
      <c r="O7" s="11"/>
      <c r="P7" s="11"/>
      <c r="Q7" s="11"/>
      <c r="R7" s="13"/>
      <c r="S7" s="13"/>
      <c r="T7" s="13"/>
    </row>
    <row r="8" spans="1:20" ht="19.8" thickBot="1" x14ac:dyDescent="0.35">
      <c r="A8" s="11" t="s">
        <v>20</v>
      </c>
      <c r="B8" s="11" t="s">
        <v>21</v>
      </c>
      <c r="C8" s="11"/>
      <c r="D8" s="11"/>
      <c r="E8" s="11"/>
      <c r="F8" s="11"/>
      <c r="G8" s="11">
        <v>3888</v>
      </c>
      <c r="H8" s="11">
        <v>3853</v>
      </c>
      <c r="I8" s="11"/>
      <c r="J8" s="11"/>
      <c r="K8" s="11"/>
      <c r="L8" s="11"/>
      <c r="M8" s="11"/>
      <c r="N8" s="12"/>
      <c r="O8" s="11"/>
      <c r="P8" s="11"/>
      <c r="Q8" s="11"/>
      <c r="R8" s="13"/>
      <c r="S8" s="13"/>
      <c r="T8" s="13"/>
    </row>
    <row r="9" spans="1:20" ht="15" thickBot="1" x14ac:dyDescent="0.35">
      <c r="A9" s="11" t="s">
        <v>22</v>
      </c>
      <c r="B9" s="11" t="s">
        <v>23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1"/>
      <c r="P9" s="11"/>
      <c r="Q9" s="11">
        <v>9986</v>
      </c>
      <c r="R9" s="13">
        <v>36514</v>
      </c>
      <c r="S9" s="13"/>
      <c r="T9" s="13"/>
    </row>
    <row r="10" spans="1:20" ht="15" thickBot="1" x14ac:dyDescent="0.35">
      <c r="A10" s="11" t="s">
        <v>22</v>
      </c>
      <c r="B10" s="11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1">
        <v>33</v>
      </c>
      <c r="P10" s="11">
        <v>64</v>
      </c>
      <c r="Q10" s="11">
        <v>2308</v>
      </c>
      <c r="R10" s="13">
        <v>1646</v>
      </c>
      <c r="S10" s="13">
        <v>791</v>
      </c>
      <c r="T10" s="13">
        <v>1064</v>
      </c>
    </row>
    <row r="11" spans="1:20" ht="15" thickBot="1" x14ac:dyDescent="0.35">
      <c r="A11" s="11" t="s">
        <v>25</v>
      </c>
      <c r="B11" s="11" t="s">
        <v>26</v>
      </c>
      <c r="C11" s="11">
        <v>729</v>
      </c>
      <c r="D11" s="11">
        <v>395</v>
      </c>
      <c r="E11" s="11">
        <v>279</v>
      </c>
      <c r="F11" s="11"/>
      <c r="G11" s="11"/>
      <c r="H11" s="11"/>
      <c r="I11" s="11">
        <v>106</v>
      </c>
      <c r="J11" s="11">
        <v>90</v>
      </c>
      <c r="K11" s="11"/>
      <c r="L11" s="11"/>
      <c r="M11" s="11"/>
      <c r="N11" s="12"/>
      <c r="O11" s="11"/>
      <c r="P11" s="11"/>
      <c r="Q11" s="11"/>
      <c r="R11" s="13"/>
      <c r="S11" s="13"/>
      <c r="T11" s="13"/>
    </row>
    <row r="12" spans="1:20" ht="15" thickBot="1" x14ac:dyDescent="0.35">
      <c r="A12" s="11" t="s">
        <v>27</v>
      </c>
      <c r="B12" s="11" t="s">
        <v>28</v>
      </c>
      <c r="C12" s="11">
        <v>801</v>
      </c>
      <c r="D12" s="11">
        <v>298</v>
      </c>
      <c r="E12" s="11">
        <v>160</v>
      </c>
      <c r="F12" s="11">
        <v>107</v>
      </c>
      <c r="G12" s="11">
        <v>219199</v>
      </c>
      <c r="H12" s="11">
        <v>108317</v>
      </c>
      <c r="I12" s="11">
        <v>29</v>
      </c>
      <c r="J12" s="11">
        <v>25</v>
      </c>
      <c r="K12" s="11"/>
      <c r="L12" s="11"/>
      <c r="M12" s="11"/>
      <c r="N12" s="12">
        <v>41</v>
      </c>
      <c r="O12" s="11">
        <v>2</v>
      </c>
      <c r="P12" s="11">
        <v>9</v>
      </c>
      <c r="Q12" s="11">
        <v>93</v>
      </c>
      <c r="R12" s="13">
        <v>90</v>
      </c>
      <c r="S12" s="13"/>
      <c r="T12" s="13">
        <v>2</v>
      </c>
    </row>
    <row r="13" spans="1:20" ht="15" thickBot="1" x14ac:dyDescent="0.35">
      <c r="A13" s="11" t="s">
        <v>29</v>
      </c>
      <c r="B13" s="11" t="s">
        <v>30</v>
      </c>
      <c r="C13" s="11"/>
      <c r="D13" s="11"/>
      <c r="E13" s="11"/>
      <c r="F13" s="11"/>
      <c r="G13" s="11"/>
      <c r="H13" s="11"/>
      <c r="I13" s="11">
        <v>337</v>
      </c>
      <c r="J13" s="11">
        <v>53</v>
      </c>
      <c r="K13" s="11">
        <v>4931</v>
      </c>
      <c r="L13" s="11">
        <v>2186</v>
      </c>
      <c r="M13" s="11"/>
      <c r="N13" s="12"/>
      <c r="O13" s="11"/>
      <c r="P13" s="11"/>
      <c r="Q13" s="11"/>
      <c r="R13" s="13"/>
      <c r="S13" s="13"/>
      <c r="T13" s="13"/>
    </row>
    <row r="14" spans="1:20" ht="15" thickBot="1" x14ac:dyDescent="0.35">
      <c r="A14" s="11" t="s">
        <v>29</v>
      </c>
      <c r="B14" s="11" t="s">
        <v>31</v>
      </c>
      <c r="C14" s="11"/>
      <c r="D14" s="11"/>
      <c r="E14" s="11"/>
      <c r="F14" s="11"/>
      <c r="G14" s="11">
        <v>109794</v>
      </c>
      <c r="H14" s="11">
        <v>71648</v>
      </c>
      <c r="I14" s="11">
        <v>170</v>
      </c>
      <c r="J14" s="11">
        <v>106</v>
      </c>
      <c r="K14" s="11"/>
      <c r="L14" s="11"/>
      <c r="M14" s="11">
        <v>80</v>
      </c>
      <c r="N14" s="12">
        <v>25</v>
      </c>
      <c r="O14" s="11">
        <v>4</v>
      </c>
      <c r="P14" s="11">
        <v>8</v>
      </c>
      <c r="Q14" s="11">
        <v>1413</v>
      </c>
      <c r="R14" s="13">
        <v>1358</v>
      </c>
      <c r="S14" s="13">
        <v>0</v>
      </c>
      <c r="T14" s="13">
        <v>21</v>
      </c>
    </row>
    <row r="15" spans="1:20" ht="15" thickBot="1" x14ac:dyDescent="0.35">
      <c r="A15" s="11" t="s">
        <v>29</v>
      </c>
      <c r="B15" s="11" t="s">
        <v>32</v>
      </c>
      <c r="C15" s="11">
        <v>1476</v>
      </c>
      <c r="D15" s="11">
        <v>704</v>
      </c>
      <c r="E15" s="11">
        <v>489</v>
      </c>
      <c r="F15" s="11">
        <v>258</v>
      </c>
      <c r="G15" s="11"/>
      <c r="H15" s="11"/>
      <c r="I15" s="11"/>
      <c r="J15" s="11"/>
      <c r="K15" s="11"/>
      <c r="L15" s="11"/>
      <c r="M15" s="11"/>
      <c r="N15" s="12"/>
      <c r="O15" s="11"/>
      <c r="P15" s="11"/>
      <c r="Q15" s="11"/>
      <c r="R15" s="13"/>
      <c r="S15" s="13"/>
      <c r="T15" s="13"/>
    </row>
    <row r="16" spans="1:20" ht="15" thickBot="1" x14ac:dyDescent="0.35">
      <c r="A16" s="11" t="s">
        <v>33</v>
      </c>
      <c r="B16" s="11" t="s">
        <v>34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1"/>
      <c r="Q16" s="11">
        <v>0</v>
      </c>
      <c r="R16" s="13">
        <v>0</v>
      </c>
      <c r="S16" s="13"/>
      <c r="T16" s="13"/>
    </row>
    <row r="17" spans="1:20" ht="15" thickBot="1" x14ac:dyDescent="0.35">
      <c r="A17" s="11" t="s">
        <v>35</v>
      </c>
      <c r="B17" s="11" t="s">
        <v>36</v>
      </c>
      <c r="C17" s="11">
        <v>1185</v>
      </c>
      <c r="D17" s="11">
        <v>613</v>
      </c>
      <c r="E17" s="11">
        <v>272</v>
      </c>
      <c r="F17" s="11">
        <v>280</v>
      </c>
      <c r="G17" s="11">
        <v>13323</v>
      </c>
      <c r="H17" s="11">
        <v>3925</v>
      </c>
      <c r="I17" s="11">
        <v>27</v>
      </c>
      <c r="J17" s="11">
        <v>33</v>
      </c>
      <c r="K17" s="11"/>
      <c r="L17" s="11"/>
      <c r="M17" s="11">
        <v>44</v>
      </c>
      <c r="N17" s="12">
        <v>39</v>
      </c>
      <c r="O17" s="11">
        <v>61</v>
      </c>
      <c r="P17" s="11">
        <v>51</v>
      </c>
      <c r="Q17" s="11">
        <v>344</v>
      </c>
      <c r="R17" s="13">
        <v>46</v>
      </c>
      <c r="S17" s="13">
        <v>48</v>
      </c>
      <c r="T17" s="13">
        <v>21</v>
      </c>
    </row>
    <row r="18" spans="1:20" ht="15" thickBot="1" x14ac:dyDescent="0.35">
      <c r="A18" s="11" t="s">
        <v>37</v>
      </c>
      <c r="B18" s="11" t="s">
        <v>38</v>
      </c>
      <c r="C18" s="11"/>
      <c r="D18" s="11"/>
      <c r="E18" s="11"/>
      <c r="F18" s="11">
        <v>7582</v>
      </c>
      <c r="G18" s="11"/>
      <c r="H18" s="11"/>
      <c r="I18" s="11">
        <v>22</v>
      </c>
      <c r="J18" s="11">
        <v>906</v>
      </c>
      <c r="K18" s="11">
        <v>22</v>
      </c>
      <c r="L18" s="11">
        <v>116</v>
      </c>
      <c r="M18" s="11"/>
      <c r="N18" s="12"/>
      <c r="O18" s="11"/>
      <c r="P18" s="11"/>
      <c r="Q18" s="11">
        <v>6161</v>
      </c>
      <c r="R18" s="13">
        <v>13794</v>
      </c>
      <c r="S18" s="13"/>
      <c r="T18" s="13"/>
    </row>
    <row r="19" spans="1:20" ht="15" thickBot="1" x14ac:dyDescent="0.35">
      <c r="A19" s="11" t="s">
        <v>39</v>
      </c>
      <c r="B19" s="11" t="s">
        <v>40</v>
      </c>
      <c r="C19" s="11">
        <v>677</v>
      </c>
      <c r="D19" s="11">
        <v>445</v>
      </c>
      <c r="E19" s="11">
        <v>441</v>
      </c>
      <c r="F19" s="11">
        <v>319</v>
      </c>
      <c r="G19" s="11">
        <v>63010</v>
      </c>
      <c r="H19" s="11">
        <v>30724</v>
      </c>
      <c r="I19" s="11">
        <v>115</v>
      </c>
      <c r="J19" s="11">
        <v>61</v>
      </c>
      <c r="K19" s="11"/>
      <c r="L19" s="11"/>
      <c r="M19" s="11">
        <v>3</v>
      </c>
      <c r="N19" s="12"/>
      <c r="O19" s="11">
        <v>30</v>
      </c>
      <c r="P19" s="11">
        <v>17</v>
      </c>
      <c r="Q19" s="11">
        <v>303</v>
      </c>
      <c r="R19" s="13">
        <v>226</v>
      </c>
      <c r="S19" s="13">
        <v>144</v>
      </c>
      <c r="T19" s="13">
        <v>19</v>
      </c>
    </row>
    <row r="20" spans="1:20" ht="15" thickBot="1" x14ac:dyDescent="0.35">
      <c r="A20" s="11" t="s">
        <v>41</v>
      </c>
      <c r="B20" s="11" t="s">
        <v>42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1"/>
      <c r="P20" s="11"/>
      <c r="Q20" s="11"/>
      <c r="R20" s="13">
        <v>1315</v>
      </c>
      <c r="S20" s="13"/>
      <c r="T20" s="13"/>
    </row>
    <row r="21" spans="1:20" ht="15" thickBot="1" x14ac:dyDescent="0.35">
      <c r="A21" s="11" t="s">
        <v>43</v>
      </c>
      <c r="B21" s="11" t="s">
        <v>44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1"/>
      <c r="Q21" s="11">
        <v>2003</v>
      </c>
      <c r="R21" s="13">
        <v>2919</v>
      </c>
      <c r="S21" s="13">
        <v>5</v>
      </c>
      <c r="T21" s="13">
        <v>5</v>
      </c>
    </row>
    <row r="22" spans="1:20" ht="15" thickBot="1" x14ac:dyDescent="0.35">
      <c r="A22" s="11" t="s">
        <v>45</v>
      </c>
      <c r="B22" s="11" t="s">
        <v>46</v>
      </c>
      <c r="C22" s="11">
        <v>742</v>
      </c>
      <c r="D22" s="11">
        <v>452</v>
      </c>
      <c r="E22" s="11">
        <v>315</v>
      </c>
      <c r="F22" s="11">
        <v>297</v>
      </c>
      <c r="G22" s="11"/>
      <c r="H22" s="11"/>
      <c r="I22" s="11"/>
      <c r="J22" s="11"/>
      <c r="K22" s="11"/>
      <c r="L22" s="11"/>
      <c r="M22" s="11">
        <v>1</v>
      </c>
      <c r="N22" s="12">
        <v>12</v>
      </c>
      <c r="O22" s="11">
        <v>7</v>
      </c>
      <c r="P22" s="11">
        <v>3</v>
      </c>
      <c r="Q22" s="11">
        <v>23</v>
      </c>
      <c r="R22" s="13">
        <v>24</v>
      </c>
      <c r="S22" s="13"/>
      <c r="T22" s="13"/>
    </row>
    <row r="23" spans="1:20" ht="15" thickBot="1" x14ac:dyDescent="0.35">
      <c r="A23" s="11" t="s">
        <v>47</v>
      </c>
      <c r="B23" s="11" t="s">
        <v>48</v>
      </c>
      <c r="C23" s="11">
        <v>1906</v>
      </c>
      <c r="D23" s="11">
        <v>1157</v>
      </c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1"/>
      <c r="P23" s="11"/>
      <c r="Q23" s="11"/>
      <c r="R23" s="13"/>
      <c r="S23" s="13"/>
      <c r="T23" s="13"/>
    </row>
    <row r="24" spans="1:20" ht="15" thickBot="1" x14ac:dyDescent="0.35">
      <c r="A24" s="11" t="s">
        <v>47</v>
      </c>
      <c r="B24" s="11" t="s">
        <v>49</v>
      </c>
      <c r="C24" s="11"/>
      <c r="D24" s="11"/>
      <c r="E24" s="11">
        <v>1297</v>
      </c>
      <c r="F24" s="11">
        <v>684</v>
      </c>
      <c r="G24" s="11">
        <v>57617</v>
      </c>
      <c r="H24" s="11">
        <v>36493</v>
      </c>
      <c r="I24" s="11">
        <v>248</v>
      </c>
      <c r="J24" s="11">
        <v>187</v>
      </c>
      <c r="K24" s="11">
        <v>8</v>
      </c>
      <c r="L24" s="11">
        <v>8</v>
      </c>
      <c r="M24" s="11">
        <v>242</v>
      </c>
      <c r="N24" s="12">
        <v>71</v>
      </c>
      <c r="O24" s="11"/>
      <c r="P24" s="11">
        <v>8</v>
      </c>
      <c r="Q24" s="11">
        <v>387</v>
      </c>
      <c r="R24" s="13">
        <v>465</v>
      </c>
      <c r="S24" s="13">
        <v>0</v>
      </c>
      <c r="T24" s="13">
        <v>7</v>
      </c>
    </row>
    <row r="25" spans="1:20" ht="15" thickBot="1" x14ac:dyDescent="0.35">
      <c r="A25" s="11" t="s">
        <v>47</v>
      </c>
      <c r="B25" s="11" t="s">
        <v>50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1">
        <v>68</v>
      </c>
      <c r="P25" s="11">
        <v>229</v>
      </c>
      <c r="Q25" s="11">
        <v>403</v>
      </c>
      <c r="R25" s="13">
        <v>426</v>
      </c>
      <c r="S25" s="13">
        <v>0</v>
      </c>
      <c r="T25" s="13">
        <v>80</v>
      </c>
    </row>
    <row r="26" spans="1:20" ht="15" thickBot="1" x14ac:dyDescent="0.35">
      <c r="A26" s="11" t="s">
        <v>51</v>
      </c>
      <c r="B26" s="11" t="s">
        <v>52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1"/>
      <c r="P26" s="11"/>
      <c r="Q26" s="11">
        <v>21525</v>
      </c>
      <c r="R26" s="13">
        <v>61538</v>
      </c>
      <c r="S26" s="13"/>
      <c r="T26" s="13"/>
    </row>
    <row r="27" spans="1:20" ht="15" thickBot="1" x14ac:dyDescent="0.35">
      <c r="A27" s="11" t="s">
        <v>53</v>
      </c>
      <c r="B27" s="11" t="s">
        <v>54</v>
      </c>
      <c r="C27" s="11"/>
      <c r="D27" s="11"/>
      <c r="E27" s="11">
        <v>0</v>
      </c>
      <c r="F27" s="11">
        <v>0</v>
      </c>
      <c r="G27" s="11"/>
      <c r="H27" s="11"/>
      <c r="I27" s="11"/>
      <c r="J27" s="11"/>
      <c r="K27" s="11"/>
      <c r="L27" s="11"/>
      <c r="M27" s="11"/>
      <c r="N27" s="12"/>
      <c r="O27" s="11"/>
      <c r="P27" s="11"/>
      <c r="Q27" s="11">
        <v>0</v>
      </c>
      <c r="R27" s="13">
        <v>0</v>
      </c>
      <c r="S27" s="13"/>
      <c r="T27" s="13"/>
    </row>
    <row r="28" spans="1:20" ht="15" thickBot="1" x14ac:dyDescent="0.35">
      <c r="A28" s="11" t="s">
        <v>55</v>
      </c>
      <c r="B28" s="11" t="s">
        <v>56</v>
      </c>
      <c r="C28" s="11">
        <v>1193</v>
      </c>
      <c r="D28" s="11">
        <v>664</v>
      </c>
      <c r="E28" s="11">
        <v>151</v>
      </c>
      <c r="F28" s="11">
        <v>115</v>
      </c>
      <c r="G28" s="11"/>
      <c r="H28" s="11"/>
      <c r="I28" s="11"/>
      <c r="J28" s="11"/>
      <c r="K28" s="11"/>
      <c r="L28" s="11"/>
      <c r="M28" s="11"/>
      <c r="N28" s="12"/>
      <c r="O28" s="11"/>
      <c r="P28" s="11"/>
      <c r="Q28" s="11"/>
      <c r="R28" s="13"/>
      <c r="S28" s="13"/>
      <c r="T28" s="13"/>
    </row>
    <row r="29" spans="1:20" ht="15" thickBot="1" x14ac:dyDescent="0.35">
      <c r="A29" s="11" t="s">
        <v>57</v>
      </c>
      <c r="B29" s="11" t="s">
        <v>58</v>
      </c>
      <c r="C29" s="11">
        <v>605</v>
      </c>
      <c r="D29" s="11">
        <v>328</v>
      </c>
      <c r="E29" s="11">
        <v>30</v>
      </c>
      <c r="F29" s="11">
        <v>22</v>
      </c>
      <c r="G29" s="11"/>
      <c r="H29" s="11"/>
      <c r="I29" s="11"/>
      <c r="J29" s="11"/>
      <c r="K29" s="11"/>
      <c r="L29" s="11"/>
      <c r="M29" s="11"/>
      <c r="N29" s="12"/>
      <c r="O29" s="11"/>
      <c r="P29" s="11"/>
      <c r="Q29" s="11"/>
      <c r="R29" s="13"/>
      <c r="S29" s="13"/>
      <c r="T29" s="13"/>
    </row>
    <row r="30" spans="1:20" ht="15" thickBot="1" x14ac:dyDescent="0.35">
      <c r="A30" s="11" t="s">
        <v>59</v>
      </c>
      <c r="B30" s="11" t="s">
        <v>60</v>
      </c>
      <c r="C30" s="11">
        <v>118</v>
      </c>
      <c r="D30" s="11">
        <v>63</v>
      </c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11"/>
      <c r="P30" s="11"/>
      <c r="Q30" s="11"/>
      <c r="R30" s="13"/>
      <c r="S30" s="13"/>
      <c r="T30" s="13"/>
    </row>
    <row r="31" spans="1:20" ht="15" thickBot="1" x14ac:dyDescent="0.35">
      <c r="A31" s="11" t="s">
        <v>61</v>
      </c>
      <c r="B31" s="11" t="s">
        <v>62</v>
      </c>
      <c r="C31" s="11"/>
      <c r="D31" s="11"/>
      <c r="E31" s="11">
        <v>6548</v>
      </c>
      <c r="F31" s="11">
        <v>7843</v>
      </c>
      <c r="G31" s="11"/>
      <c r="H31" s="11"/>
      <c r="I31" s="11"/>
      <c r="J31" s="11"/>
      <c r="K31" s="11"/>
      <c r="L31" s="11"/>
      <c r="M31" s="11"/>
      <c r="N31" s="12"/>
      <c r="O31" s="11"/>
      <c r="P31" s="11"/>
      <c r="Q31" s="11"/>
      <c r="R31" s="13"/>
      <c r="S31" s="13"/>
      <c r="T31" s="13"/>
    </row>
    <row r="32" spans="1:20" ht="15" thickBot="1" x14ac:dyDescent="0.35">
      <c r="A32" s="11" t="s">
        <v>63</v>
      </c>
      <c r="B32" s="11" t="s">
        <v>64</v>
      </c>
      <c r="C32" s="11">
        <v>801</v>
      </c>
      <c r="D32" s="11">
        <v>313</v>
      </c>
      <c r="E32" s="11">
        <v>160</v>
      </c>
      <c r="F32" s="11">
        <v>168</v>
      </c>
      <c r="G32" s="11">
        <v>2588</v>
      </c>
      <c r="H32" s="11">
        <v>6277</v>
      </c>
      <c r="I32" s="11">
        <v>72</v>
      </c>
      <c r="J32" s="11">
        <v>36</v>
      </c>
      <c r="K32" s="11"/>
      <c r="L32" s="11"/>
      <c r="M32" s="11"/>
      <c r="N32" s="12"/>
      <c r="O32" s="11">
        <v>29</v>
      </c>
      <c r="P32" s="11">
        <v>15</v>
      </c>
      <c r="Q32" s="11">
        <v>394</v>
      </c>
      <c r="R32" s="13">
        <v>381</v>
      </c>
      <c r="S32" s="13"/>
      <c r="T32" s="13"/>
    </row>
    <row r="33" spans="1:20" ht="15" thickBot="1" x14ac:dyDescent="0.35">
      <c r="A33" s="11" t="s">
        <v>65</v>
      </c>
      <c r="B33" s="11" t="s">
        <v>66</v>
      </c>
      <c r="C33" s="11">
        <v>121</v>
      </c>
      <c r="D33" s="11">
        <v>114</v>
      </c>
      <c r="E33" s="11">
        <v>48</v>
      </c>
      <c r="F33" s="11">
        <v>56</v>
      </c>
      <c r="G33" s="11">
        <v>26628</v>
      </c>
      <c r="H33" s="11">
        <v>19710</v>
      </c>
      <c r="I33" s="11">
        <v>155</v>
      </c>
      <c r="J33" s="11">
        <v>96</v>
      </c>
      <c r="K33" s="11"/>
      <c r="L33" s="11"/>
      <c r="M33" s="11">
        <v>38</v>
      </c>
      <c r="N33" s="12">
        <v>28</v>
      </c>
      <c r="O33" s="11">
        <v>14</v>
      </c>
      <c r="P33" s="11">
        <v>4</v>
      </c>
      <c r="Q33" s="11">
        <v>179</v>
      </c>
      <c r="R33" s="13">
        <v>292</v>
      </c>
      <c r="S33" s="13">
        <v>47</v>
      </c>
      <c r="T33" s="13">
        <v>27</v>
      </c>
    </row>
    <row r="34" spans="1:20" ht="15" thickBot="1" x14ac:dyDescent="0.35">
      <c r="A34" s="11" t="s">
        <v>67</v>
      </c>
      <c r="B34" s="11" t="s">
        <v>68</v>
      </c>
      <c r="C34" s="11">
        <v>390</v>
      </c>
      <c r="D34" s="11">
        <v>138</v>
      </c>
      <c r="E34" s="11"/>
      <c r="F34" s="11">
        <v>71</v>
      </c>
      <c r="G34" s="11"/>
      <c r="H34" s="11"/>
      <c r="I34" s="11"/>
      <c r="J34" s="11"/>
      <c r="K34" s="11"/>
      <c r="L34" s="11"/>
      <c r="M34" s="11"/>
      <c r="N34" s="12"/>
      <c r="O34" s="11">
        <v>14</v>
      </c>
      <c r="P34" s="11">
        <v>22</v>
      </c>
      <c r="Q34" s="11"/>
      <c r="R34" s="13">
        <v>129</v>
      </c>
      <c r="S34" s="13">
        <v>3</v>
      </c>
      <c r="T34" s="13">
        <v>24</v>
      </c>
    </row>
    <row r="35" spans="1:20" ht="15" thickBot="1" x14ac:dyDescent="0.35">
      <c r="A35" s="14" t="s">
        <v>69</v>
      </c>
      <c r="B35" s="14"/>
      <c r="C35" s="14">
        <v>14111</v>
      </c>
      <c r="D35" s="14">
        <v>7218</v>
      </c>
      <c r="E35" s="14">
        <v>11361</v>
      </c>
      <c r="F35" s="14">
        <v>18649</v>
      </c>
      <c r="G35" s="14">
        <v>506148</v>
      </c>
      <c r="H35" s="14">
        <v>306058</v>
      </c>
      <c r="I35" s="14">
        <v>1471</v>
      </c>
      <c r="J35" s="14">
        <v>1750</v>
      </c>
      <c r="K35" s="14">
        <v>4961</v>
      </c>
      <c r="L35" s="14">
        <v>2310</v>
      </c>
      <c r="M35" s="14">
        <v>515</v>
      </c>
      <c r="N35" s="15">
        <v>301</v>
      </c>
      <c r="O35" s="14">
        <v>293</v>
      </c>
      <c r="P35" s="14">
        <v>452</v>
      </c>
      <c r="Q35" s="14">
        <v>45651</v>
      </c>
      <c r="R35" s="16">
        <v>121239</v>
      </c>
      <c r="S35" s="14">
        <f>SUM(S6:S34)</f>
        <v>1067</v>
      </c>
      <c r="T35" s="14">
        <f>SUM(T6:T34)</f>
        <v>1290</v>
      </c>
    </row>
    <row r="36" spans="1:20" x14ac:dyDescent="0.3">
      <c r="A36" s="17" t="s">
        <v>70</v>
      </c>
    </row>
    <row r="37" spans="1:20" x14ac:dyDescent="0.3">
      <c r="A37" s="17" t="s">
        <v>71</v>
      </c>
    </row>
    <row r="38" spans="1:20" x14ac:dyDescent="0.3">
      <c r="A38" s="17" t="s">
        <v>72</v>
      </c>
    </row>
    <row r="39" spans="1:20" x14ac:dyDescent="0.3">
      <c r="A39" s="17" t="s">
        <v>73</v>
      </c>
    </row>
  </sheetData>
  <mergeCells count="11">
    <mergeCell ref="K3:L3"/>
    <mergeCell ref="M3:N3"/>
    <mergeCell ref="O3:P3"/>
    <mergeCell ref="Q3:R3"/>
    <mergeCell ref="S3:T3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TT6</vt:lpstr>
      <vt:lpstr>'TT6'!OLE_LINK2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2025-06-13T14:54:28Z</dcterms:created>
  <dcterms:modified xsi:type="dcterms:W3CDTF">2025-06-13T14:54:28Z</dcterms:modified>
</cp:coreProperties>
</file>