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1\Downloads\RAMS\1 - Organes\2 - Le prélèvement d'organes en vue de greffe\Figures\"/>
    </mc:Choice>
  </mc:AlternateContent>
  <xr:revisionPtr revIDLastSave="0" documentId="8_{3E4546F5-1336-40B5-86F3-EDD9C73AAAAE}" xr6:coauthVersionLast="47" xr6:coauthVersionMax="47" xr10:uidLastSave="{00000000-0000-0000-0000-000000000000}"/>
  <bookViews>
    <workbookView xWindow="-108" yWindow="-108" windowWidth="23256" windowHeight="12456" xr2:uid="{AF860207-2593-490F-BF4E-5F3103041696}"/>
  </bookViews>
  <sheets>
    <sheet name="FP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<sst xmlns="http://schemas.openxmlformats.org/spreadsheetml/2006/main" count="8" uniqueCount="8">
  <si>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Figure P1. Evolution du prélèvement par type de donneur en France</t>
  </si>
  <si>
    <t>Type de donneur</t>
  </si>
  <si>
    <t>Donneurs vivants</t>
  </si>
  <si>
    <t>Donneurs décédés après arrêt circulatoire suite à un arrêt cardiaque inopiné (Maastricht 1 et 2)</t>
  </si>
  <si>
    <t>Donneurs décédés après arrêt circulatoire suite à une limitation ou un arrêt des thérapeutiques (Maastricht 3)</t>
  </si>
  <si>
    <t>Donneurs décédés en état de mort encéphalique</t>
  </si>
  <si>
    <t>Total</t>
  </si>
  <si>
    <t>Données extraites de la base CRISTAL le 25/02/2025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</si>
</sst>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name val="Palatino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'FP1'!$A$7</c:f>
              <c:strCache>
                <c:ptCount val="1"/>
                <c:pt idx="0">
                  <c:v>Donneurs décédés en état de mort encéphalique</c:v>
                </c:pt>
              </c:strCache>
            </c:strRef>
          </c:tx>
          <c:spPr>
            <a:solidFill>
              <a:srgbClr val="00008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'FP1'!$B$3:$K$3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'FP1'!$B$7:$K$7</c:f>
              <c:numCache>
                <c:formatCode>General</c:formatCode>
                <c:ptCount val="10"/>
                <c:pt idx="0">
                  <c:v>1769</c:v>
                </c:pt>
                <c:pt idx="1">
                  <c:v>1770</c:v>
                </c:pt>
                <c:pt idx="2">
                  <c:v>1796</c:v>
                </c:pt>
                <c:pt idx="3">
                  <c:v>1743</c:v>
                </c:pt>
                <c:pt idx="4">
                  <c:v>1729</c:v>
                </c:pt>
                <c:pt idx="5">
                  <c:v>1355</c:v>
                </c:pt>
                <c:pt idx="6">
                  <c:v>1392</c:v>
                </c:pt>
                <c:pt idx="7">
                  <c:v>1459</c:v>
                </c:pt>
                <c:pt idx="8">
                  <c:v>1512</c:v>
                </c:pt>
                <c:pt idx="9">
                  <c:v>1544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8-4FA3-B8EC-D1A4296FCBB8}"/>
            </c:ext>
          </c:extLst>
        </c:ser>
        <c:ser>
          <c:idx val="0"/>
          <c:order val="1"/>
          <c:tx>
            <c:strRef>
              <c:f>'FP1'!$A$4</c:f>
              <c:strCache>
                <c:ptCount val="1"/>
                <c:pt idx="0">
                  <c:v>Donneurs vivants</c:v>
                </c:pt>
              </c:strCache>
            </c:strRef>
          </c:tx>
          <c:spPr>
            <a:solidFill>
              <a:srgbClr val="99CC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'FP1'!$B$3:$K$3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'FP1'!$B$4:$K$4</c:f>
              <c:numCache>
                <c:formatCode>General</c:formatCode>
                <c:ptCount val="10"/>
                <c:pt idx="0">
                  <c:v>572</c:v>
                </c:pt>
                <c:pt idx="1">
                  <c:v>585</c:v>
                </c:pt>
                <c:pt idx="2">
                  <c:v>637</c:v>
                </c:pt>
                <c:pt idx="3">
                  <c:v>562</c:v>
                </c:pt>
                <c:pt idx="4">
                  <c:v>534</c:v>
                </c:pt>
                <c:pt idx="5">
                  <c:v>406</c:v>
                </c:pt>
                <c:pt idx="6">
                  <c:v>523</c:v>
                </c:pt>
                <c:pt idx="7">
                  <c:v>540</c:v>
                </c:pt>
                <c:pt idx="8">
                  <c:v>577</c:v>
                </c:pt>
                <c:pt idx="9">
                  <c:v>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58-4FA3-B8EC-D1A4296FCBB8}"/>
            </c:ext>
          </c:extLst>
        </c:ser>
        <c:ser>
          <c:idx val="1"/>
          <c:order val="2"/>
          <c:tx>
            <c:strRef>
              <c:f>'FP1'!$A$5</c:f>
              <c:strCache>
                <c:ptCount val="1"/>
                <c:pt idx="0">
                  <c:v>Donneurs décédés après arrêt circulatoire suite à un arrêt cardiaque inopiné (Maastricht 1 et 2)</c:v>
                </c:pt>
              </c:strCache>
            </c:strRef>
          </c:tx>
          <c:spPr>
            <a:solidFill>
              <a:srgbClr val="3366FF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'FP1'!$B$3:$K$3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'FP1'!$B$5:$K$5</c:f>
              <c:numCache>
                <c:formatCode>General</c:formatCode>
                <c:ptCount val="10"/>
                <c:pt idx="0">
                  <c:v>40</c:v>
                </c:pt>
                <c:pt idx="1">
                  <c:v>42</c:v>
                </c:pt>
                <c:pt idx="2">
                  <c:v>38</c:v>
                </c:pt>
                <c:pt idx="3">
                  <c:v>17</c:v>
                </c:pt>
                <c:pt idx="4">
                  <c:v>18</c:v>
                </c:pt>
                <c:pt idx="5">
                  <c:v>6</c:v>
                </c:pt>
                <c:pt idx="6">
                  <c:v>5</c:v>
                </c:pt>
                <c:pt idx="7">
                  <c:v>0</c:v>
                </c:pt>
                <c:pt idx="8">
                  <c:v>6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58-4FA3-B8EC-D1A4296FCBB8}"/>
            </c:ext>
          </c:extLst>
        </c:ser>
        <c:ser>
          <c:idx val="2"/>
          <c:order val="3"/>
          <c:tx>
            <c:strRef>
              <c:f>'FP1'!$A$6</c:f>
              <c:strCache>
                <c:ptCount val="1"/>
                <c:pt idx="0">
                  <c:v>Donneurs décédés après arrêt circulatoire suite à une limitation ou un arrêt des thérapeutiques (Maastricht 3)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'FP1'!$B$3:$K$3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'FP1'!$B$6:$K$6</c:f>
              <c:numCache>
                <c:formatCode>General</c:formatCode>
                <c:ptCount val="10"/>
                <c:pt idx="0">
                  <c:v>15</c:v>
                </c:pt>
                <c:pt idx="1">
                  <c:v>47</c:v>
                </c:pt>
                <c:pt idx="2">
                  <c:v>99</c:v>
                </c:pt>
                <c:pt idx="3">
                  <c:v>121</c:v>
                </c:pt>
                <c:pt idx="4">
                  <c:v>177</c:v>
                </c:pt>
                <c:pt idx="5">
                  <c:v>151</c:v>
                </c:pt>
                <c:pt idx="6">
                  <c:v>217</c:v>
                </c:pt>
                <c:pt idx="7">
                  <c:v>235</c:v>
                </c:pt>
                <c:pt idx="8">
                  <c:v>273</c:v>
                </c:pt>
                <c:pt idx="9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58-4FA3-B8EC-D1A4296FC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654885688"/>
        <c:axId val="1"/>
      </c:barChart>
      <c:catAx>
        <c:axId val="654885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Effectif donneurs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654885688"/>
        <c:crosses val="autoZero"/>
        <c:crossBetween val="between"/>
      </c:valAx>
    </c:plotArea>
    <c:legend>
      <c:legendPos val="b"/>
      <c:overlay val="0"/>
      <c:txPr>
        <a:bodyPr anchor="b" anchorCtr="1"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2579688</xdr:colOff>
      <xdr:row>9</xdr:row>
      <xdr:rowOff>111126</xdr:rowOff>
    </xdr:from>
    <xdr:to>
      <xdr:col>9</xdr:col>
      <xdr:colOff>427038</xdr:colOff>
      <xdr:row>40</xdr:row>
      <xdr:rowOff>158750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55629BC3-03B4-4FA9-8885-B51D210E09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0.96898</cdr:x>
      <cdr:y>0.29959</cdr:y>
    </cdr:from>
    <cdr:to>
      <cdr:x>1</cdr:x>
      <cdr:y>0.35425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8034338" y="1409699"/>
          <a:ext cx="25717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v1\Downloads\RAMS\1%20-%20Organes\2%20-%20Le%20pr&#233;l&#232;vement%20d'organes%20en%20vue%20de%20greffe\ABM_PG_Organes_Prelevement2024_figures.xlsx" TargetMode="External"/><Relationship Id="rId1" Type="http://schemas.openxmlformats.org/officeDocument/2006/relationships/externalLinkPath" Target="/Users/dev1/Downloads/RAMS/1%20-%20Organes/2%20-%20Le%20pr&#233;l&#232;vement%20d'organes%20en%20vue%20de%20greffe/ABM_PG_Organes_Prelevement2024_figu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P1"/>
      <sheetName val="FP2"/>
    </sheetNames>
    <sheetDataSet>
      <sheetData sheetId="0">
        <row r="3">
          <cell r="B3">
            <v>2015</v>
          </cell>
          <cell r="C3">
            <v>2016</v>
          </cell>
          <cell r="D3">
            <v>2017</v>
          </cell>
          <cell r="E3">
            <v>2018</v>
          </cell>
          <cell r="F3">
            <v>2019</v>
          </cell>
          <cell r="G3">
            <v>2020</v>
          </cell>
          <cell r="H3">
            <v>2021</v>
          </cell>
          <cell r="I3">
            <v>2022</v>
          </cell>
          <cell r="J3">
            <v>2023</v>
          </cell>
          <cell r="K3">
            <v>2024</v>
          </cell>
        </row>
        <row r="4">
          <cell r="A4" t="str">
            <v>Donneurs vivants</v>
          </cell>
          <cell r="B4">
            <v>572</v>
          </cell>
          <cell r="C4">
            <v>585</v>
          </cell>
          <cell r="D4">
            <v>637</v>
          </cell>
          <cell r="E4">
            <v>562</v>
          </cell>
          <cell r="F4">
            <v>534</v>
          </cell>
          <cell r="G4">
            <v>406</v>
          </cell>
          <cell r="H4">
            <v>523</v>
          </cell>
          <cell r="I4">
            <v>540</v>
          </cell>
          <cell r="J4">
            <v>577</v>
          </cell>
          <cell r="K4">
            <v>614</v>
          </cell>
        </row>
        <row r="5">
          <cell r="A5" t="str">
            <v>Donneurs décédés après arrêt circulatoire suite à un arrêt cardiaque inopiné (Maastricht 1 et 2)</v>
          </cell>
          <cell r="B5">
            <v>40</v>
          </cell>
          <cell r="C5">
            <v>42</v>
          </cell>
          <cell r="D5">
            <v>38</v>
          </cell>
          <cell r="E5">
            <v>17</v>
          </cell>
          <cell r="F5">
            <v>18</v>
          </cell>
          <cell r="G5">
            <v>6</v>
          </cell>
          <cell r="H5">
            <v>5</v>
          </cell>
          <cell r="I5">
            <v>0</v>
          </cell>
          <cell r="J5">
            <v>6</v>
          </cell>
          <cell r="K5">
            <v>5</v>
          </cell>
        </row>
        <row r="6">
          <cell r="A6" t="str">
            <v>Donneurs décédés après arrêt circulatoire suite à une limitation ou un arrêt des thérapeutiques (Maastricht 3)</v>
          </cell>
          <cell r="B6">
            <v>15</v>
          </cell>
          <cell r="C6">
            <v>47</v>
          </cell>
          <cell r="D6">
            <v>99</v>
          </cell>
          <cell r="E6">
            <v>121</v>
          </cell>
          <cell r="F6">
            <v>177</v>
          </cell>
          <cell r="G6">
            <v>151</v>
          </cell>
          <cell r="H6">
            <v>217</v>
          </cell>
          <cell r="I6">
            <v>235</v>
          </cell>
          <cell r="J6">
            <v>273</v>
          </cell>
          <cell r="K6">
            <v>307</v>
          </cell>
        </row>
        <row r="7">
          <cell r="A7" t="str">
            <v>Donneurs décédés en état de mort encéphalique</v>
          </cell>
          <cell r="B7">
            <v>1769</v>
          </cell>
          <cell r="C7">
            <v>1770</v>
          </cell>
          <cell r="D7">
            <v>1796</v>
          </cell>
          <cell r="E7">
            <v>1743</v>
          </cell>
          <cell r="F7">
            <v>1729</v>
          </cell>
          <cell r="G7">
            <v>1355</v>
          </cell>
          <cell r="H7">
            <v>1392</v>
          </cell>
          <cell r="I7">
            <v>1459</v>
          </cell>
          <cell r="J7">
            <v>1512</v>
          </cell>
          <cell r="K7">
            <v>1544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9AE-970F-49D9-91B4-84843EB0E26D}">
  <dimension ref="A1:K10"/>
  <sheetViews>
    <sheetView tabSelected="1" zoomScale="80" zoomScaleNormal="80" workbookViewId="0">
      <selection activeCell="A10" sqref="A10"/>
    </sheetView>
  </sheetViews>
  <sheetFormatPr baseColWidth="10" defaultRowHeight="15.6"/>
  <cols>
    <col min="1" max="1" width="78.59765625" customWidth="1"/>
    <col min="2" max="11" width="8.19921875" customWidth="1"/>
  </cols>
  <sheetData>
    <row r="1" spans="1:11">
      <c r="A1" s="1" t="s">
        <v>0</v>
      </c>
    </row>
    <row r="2" spans="1:11" ht="16.2" thickBot="1">
      <c r="A2" s="2"/>
    </row>
    <row r="3" spans="1:11" ht="16.2" thickBot="1">
      <c r="A3" s="3" t="s">
        <v>1</v>
      </c>
      <c r="B3" s="4">
        <v>2015</v>
      </c>
      <c r="C3" s="4">
        <v>2016</v>
      </c>
      <c r="D3" s="4">
        <v>2017</v>
      </c>
      <c r="E3" s="4">
        <v>2018</v>
      </c>
      <c r="F3" s="4">
        <v>2019</v>
      </c>
      <c r="G3" s="4">
        <v>2020</v>
      </c>
      <c r="H3" s="4">
        <v>2021</v>
      </c>
      <c r="I3" s="4">
        <v>2022</v>
      </c>
      <c r="J3" s="4">
        <v>2023</v>
      </c>
      <c r="K3" s="5">
        <v>2024</v>
      </c>
    </row>
    <row r="4" spans="1:11" ht="16.2" thickBot="1">
      <c r="A4" s="6" t="s">
        <v>2</v>
      </c>
      <c r="B4" s="7">
        <v>572</v>
      </c>
      <c r="C4" s="7">
        <v>585</v>
      </c>
      <c r="D4" s="7">
        <v>637</v>
      </c>
      <c r="E4" s="7">
        <v>562</v>
      </c>
      <c r="F4" s="7">
        <v>534</v>
      </c>
      <c r="G4" s="7">
        <v>406</v>
      </c>
      <c r="H4" s="7">
        <v>523</v>
      </c>
      <c r="I4" s="7">
        <v>540</v>
      </c>
      <c r="J4" s="7">
        <v>577</v>
      </c>
      <c r="K4" s="8">
        <v>614</v>
      </c>
    </row>
    <row r="5" spans="1:11" ht="16.2" thickBot="1">
      <c r="A5" s="6" t="s">
        <v>3</v>
      </c>
      <c r="B5" s="7">
        <v>40</v>
      </c>
      <c r="C5" s="7">
        <v>42</v>
      </c>
      <c r="D5" s="7">
        <v>38</v>
      </c>
      <c r="E5" s="7">
        <v>17</v>
      </c>
      <c r="F5" s="7">
        <v>18</v>
      </c>
      <c r="G5" s="7">
        <v>6</v>
      </c>
      <c r="H5" s="7">
        <v>5</v>
      </c>
      <c r="I5" s="7">
        <v>0</v>
      </c>
      <c r="J5" s="7">
        <v>6</v>
      </c>
      <c r="K5" s="8">
        <v>5</v>
      </c>
    </row>
    <row r="6" spans="1:11" ht="16.2" thickBot="1">
      <c r="A6" s="6" t="s">
        <v>4</v>
      </c>
      <c r="B6" s="7">
        <v>15</v>
      </c>
      <c r="C6" s="7">
        <v>47</v>
      </c>
      <c r="D6" s="7">
        <v>99</v>
      </c>
      <c r="E6" s="7">
        <v>121</v>
      </c>
      <c r="F6" s="7">
        <v>177</v>
      </c>
      <c r="G6" s="7">
        <v>151</v>
      </c>
      <c r="H6" s="7">
        <v>217</v>
      </c>
      <c r="I6" s="7">
        <v>235</v>
      </c>
      <c r="J6" s="7">
        <v>273</v>
      </c>
      <c r="K6" s="8">
        <v>307</v>
      </c>
    </row>
    <row r="7" spans="1:11" ht="16.2" thickBot="1">
      <c r="A7" s="6" t="s">
        <v>5</v>
      </c>
      <c r="B7" s="7">
        <v>1769</v>
      </c>
      <c r="C7" s="7">
        <v>1770</v>
      </c>
      <c r="D7" s="7">
        <v>1796</v>
      </c>
      <c r="E7" s="7">
        <v>1743</v>
      </c>
      <c r="F7" s="7">
        <v>1729</v>
      </c>
      <c r="G7" s="7">
        <v>1355</v>
      </c>
      <c r="H7" s="7">
        <v>1392</v>
      </c>
      <c r="I7" s="7">
        <v>1459</v>
      </c>
      <c r="J7" s="7">
        <v>1512</v>
      </c>
      <c r="K7" s="8">
        <v>1544</v>
      </c>
    </row>
    <row r="8" spans="1:11" ht="16.2" thickBot="1">
      <c r="A8" s="9" t="s">
        <v>6</v>
      </c>
      <c r="B8" s="10">
        <v>2396</v>
      </c>
      <c r="C8" s="10">
        <v>2444</v>
      </c>
      <c r="D8" s="10">
        <v>2570</v>
      </c>
      <c r="E8" s="10">
        <v>2443</v>
      </c>
      <c r="F8" s="10">
        <v>2458</v>
      </c>
      <c r="G8" s="10">
        <v>1918</v>
      </c>
      <c r="H8" s="10">
        <v>2137</v>
      </c>
      <c r="I8" s="10">
        <v>2234</v>
      </c>
      <c r="J8" s="10">
        <v>2368</v>
      </c>
      <c r="K8" s="11">
        <v>2470</v>
      </c>
    </row>
    <row r="9" spans="1:11">
      <c r="A9" s="12"/>
    </row>
    <row r="10" spans="1:11">
      <c r="A10" s="12" t="s">
        <v>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2025-05-26T09:05:04Z</dcterms:created>
  <dcterms:modified xsi:type="dcterms:W3CDTF">2025-05-26T09:05:30Z</dcterms:modified>
</cp:coreProperties>
</file>