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3 - Activité nationale de greffe de CSH\Figures\"/>
    </mc:Choice>
  </mc:AlternateContent>
  <xr:revisionPtr revIDLastSave="0" documentId="8_{75D179E4-D3A9-4208-B845-F0467FC4BBCF}" xr6:coauthVersionLast="47" xr6:coauthVersionMax="47" xr10:uidLastSave="{00000000-0000-0000-0000-000000000000}"/>
  <bookViews>
    <workbookView xWindow="-108" yWindow="-108" windowWidth="23256" windowHeight="12456" xr2:uid="{F0FB3344-29A4-4B38-9E6E-F4F09E951931}"/>
  </bookViews>
  <sheets>
    <sheet name="FCSHG4" sheetId="1" r:id="rId1"/>
  </sheets>
  <externalReferences>
    <externalReference r:id="rId2"/>
    <externalReference r:id="rId3"/>
    <externalReference r:id="rId4"/>
  </externalReferences>
  <definedNames>
    <definedName name="_________C">[2]C!$A$1:$B$937</definedName>
    <definedName name="________C">[2]C!$A$1:$B$937</definedName>
    <definedName name="_______C">[2]C!$A$1:$B$937</definedName>
    <definedName name="______C">[2]C!$A$1:$B$937</definedName>
    <definedName name="_____C">[2]C!$A$1:$B$937</definedName>
    <definedName name="____C">[2]C!$A$1:$B$937</definedName>
    <definedName name="___C">[2]C!$A$1:$B$937</definedName>
    <definedName name="__C">[2]C!$A$1:$B$937</definedName>
    <definedName name="_AMO_UniqueIdentifier" hidden="1">"'426a9adc-4425-4198-9396-d63469f3a0a3'"</definedName>
    <definedName name="_C">[3]C!$A$1:$B$937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5" i="1" s="1"/>
  <c r="C9" i="1" l="1"/>
  <c r="C8" i="1"/>
  <c r="C4" i="1"/>
  <c r="C6" i="1"/>
  <c r="C7" i="1"/>
  <c r="C10" i="1" l="1"/>
</calcChain>
</file>

<file path=xl/sharedStrings.xml><?xml version="1.0" encoding="utf-8"?>
<sst xmlns="http://schemas.openxmlformats.org/spreadsheetml/2006/main" count="12" uniqueCount="12">
  <si>
    <t>Figure CSH G4. Répartition des indications des allogreffes de CSH en 2024  (n = 1837 patients)*</t>
  </si>
  <si>
    <t>Nombre</t>
  </si>
  <si>
    <t>Pourcentage</t>
  </si>
  <si>
    <t>Leucémie aiguë myéloïde</t>
  </si>
  <si>
    <t>Leucémie aiguë lymphoïde</t>
  </si>
  <si>
    <t>Autres hémopathies myéloïdes</t>
  </si>
  <si>
    <t>Autres hémopathies lymphoïdes</t>
  </si>
  <si>
    <t>Aplasies constitutionnelles et acquises et affections constitutionnelles</t>
  </si>
  <si>
    <t>Autres</t>
  </si>
  <si>
    <t>Total</t>
  </si>
  <si>
    <t>* Parmi les patients dont les données sont saisies dans ProMISe</t>
  </si>
  <si>
    <t>Source : Base EBMT Registry (extraction du 26 mai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</si>
</sst>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Continuous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/>
    </xf>
    <xf numFmtId="164" fontId="3" fillId="0" borderId="1" xfId="0" quotePrefix="1" applyNumberFormat="1" applyFont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164" fontId="1" fillId="2" borderId="1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50811409116225"/>
          <c:y val="0.18410060647044824"/>
          <c:w val="0.42611220668952787"/>
          <c:h val="0.62133954683776282"/>
        </c:manualLayout>
      </c:layout>
      <c:pieChart>
        <c:varyColors val="1"/>
        <c:ser>
          <c:idx val="0"/>
          <c:order val="0"/>
          <c:tx>
            <c:strRef>
              <c:f>FCSHG4!$B$3</c:f>
              <c:strCache>
                <c:ptCount val="1"/>
                <c:pt idx="0">
                  <c:v>Nombre</c:v>
                </c:pt>
              </c:strCache>
            </c:strRef>
          </c:tx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0F4-42B3-8523-C6B5BDCB3A50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0F4-42B3-8523-C6B5BDCB3A50}"/>
              </c:ext>
            </c:extLst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0F4-42B3-8523-C6B5BDCB3A50}"/>
              </c:ext>
            </c:extLst>
          </c:dPt>
          <c:dPt>
            <c:idx val="3"/>
            <c:bubble3D val="0"/>
            <c:spPr>
              <a:solidFill>
                <a:srgbClr val="99FF8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0F4-42B3-8523-C6B5BDCB3A50}"/>
              </c:ext>
            </c:extLst>
          </c:dPt>
          <c:dPt>
            <c:idx val="4"/>
            <c:bubble3D val="0"/>
            <c:spPr>
              <a:solidFill>
                <a:srgbClr val="0099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0F4-42B3-8523-C6B5BDCB3A50}"/>
              </c:ext>
            </c:extLst>
          </c:dPt>
          <c:dPt>
            <c:idx val="5"/>
            <c:bubble3D val="0"/>
            <c:spPr>
              <a:solidFill>
                <a:srgbClr val="66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0F4-42B3-8523-C6B5BDCB3A50}"/>
              </c:ext>
            </c:extLst>
          </c:dPt>
          <c:dLbls>
            <c:dLbl>
              <c:idx val="0"/>
              <c:layout>
                <c:manualLayout>
                  <c:x val="1.9235863707788289E-2"/>
                  <c:y val="-2.421879202994325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Leucémie aiguë myéloïde
41,4%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0F4-42B3-8523-C6B5BDCB3A50}"/>
                </c:ext>
              </c:extLst>
            </c:dLbl>
            <c:dLbl>
              <c:idx val="1"/>
              <c:layout>
                <c:manualLayout>
                  <c:x val="2.3194651504531205E-2"/>
                  <c:y val="-6.14733257916018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Leucémie aiguë lymphoïde
13,7%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0F4-42B3-8523-C6B5BDCB3A50}"/>
                </c:ext>
              </c:extLst>
            </c:dLbl>
            <c:dLbl>
              <c:idx val="2"/>
              <c:layout>
                <c:manualLayout>
                  <c:x val="7.2969396395575854E-3"/>
                  <c:y val="2.796339101955827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Autres hémopathies myéloïdes
22,6%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0F4-42B3-8523-C6B5BDCB3A50}"/>
                </c:ext>
              </c:extLst>
            </c:dLbl>
            <c:dLbl>
              <c:idx val="3"/>
              <c:layout>
                <c:manualLayout>
                  <c:x val="-1.2115869071266328E-2"/>
                  <c:y val="-5.6030490388586625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Autres hémopathies lymphoïdes 9,8%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0F4-42B3-8523-C6B5BDCB3A50}"/>
                </c:ext>
              </c:extLst>
            </c:dLbl>
            <c:dLbl>
              <c:idx val="4"/>
              <c:layout>
                <c:manualLayout>
                  <c:x val="-1.6925949988731828E-2"/>
                  <c:y val="-2.2744080091836177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Aplasies constitutionnelles et acquises et affections constitutionnelles
10,8%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0F4-42B3-8523-C6B5BDCB3A50}"/>
                </c:ext>
              </c:extLst>
            </c:dLbl>
            <c:dLbl>
              <c:idx val="5"/>
              <c:layout>
                <c:manualLayout>
                  <c:x val="-1.9206198873850438E-3"/>
                  <c:y val="-3.247622963666270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Autres
1,7%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0F4-42B3-8523-C6B5BDCB3A5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FCSHG4!$A$4:$A$9</c:f>
              <c:strCache>
                <c:ptCount val="6"/>
                <c:pt idx="0">
                  <c:v>Leucémie aiguë myéloïde</c:v>
                </c:pt>
                <c:pt idx="1">
                  <c:v>Leucémie aiguë lymphoïde</c:v>
                </c:pt>
                <c:pt idx="2">
                  <c:v>Autres hémopathies myéloïdes</c:v>
                </c:pt>
                <c:pt idx="3">
                  <c:v>Autres hémopathies lymphoïdes</c:v>
                </c:pt>
                <c:pt idx="4">
                  <c:v>Aplasies constitutionnelles et acquises et affections constitutionnelles</c:v>
                </c:pt>
                <c:pt idx="5">
                  <c:v>Autres</c:v>
                </c:pt>
              </c:strCache>
            </c:strRef>
          </c:cat>
          <c:val>
            <c:numRef>
              <c:f>FCSHG4!$B$4:$B$9</c:f>
              <c:numCache>
                <c:formatCode>General</c:formatCode>
                <c:ptCount val="6"/>
                <c:pt idx="0">
                  <c:v>761</c:v>
                </c:pt>
                <c:pt idx="1">
                  <c:v>251</c:v>
                </c:pt>
                <c:pt idx="2">
                  <c:v>415</c:v>
                </c:pt>
                <c:pt idx="3">
                  <c:v>181</c:v>
                </c:pt>
                <c:pt idx="4">
                  <c:v>198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0F4-42B3-8523-C6B5BDCB3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12</xdr:row>
      <xdr:rowOff>149225</xdr:rowOff>
    </xdr:from>
    <xdr:to>
      <xdr:col>8</xdr:col>
      <xdr:colOff>330200</xdr:colOff>
      <xdr:row>40</xdr:row>
      <xdr:rowOff>44450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D4C888F4-662B-43C1-80C9-FE0F15122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3%20-%20Activit&#233;%20nationale%20de%20greffe%20de%20CSH\ABM_PG_CSH_Activit&#233;_nationale_de_greffe_de_CSH_2024_Figures_vf.xlsx" TargetMode="External"/><Relationship Id="rId1" Type="http://schemas.openxmlformats.org/officeDocument/2006/relationships/externalLinkPath" Target="/Users/dev1/Downloads/RAMS/3-%20CSH%20-%20RFGM/3%20-%20Activit&#233;%20nationale%20de%20greffe%20de%20CSH/ABM_PG_CSH_Activit&#233;_nationale_de_greffe_de_CSH_2024_Figures_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EFFE\Rapport\rapport%20cellules%202006\Texte%20figures%20et%20tableaux\Figure%20CSH%203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SHG1"/>
      <sheetName val="FCSHG2"/>
      <sheetName val="FCSHG3"/>
      <sheetName val="FCSHG4"/>
      <sheetName val="FCSHG5"/>
      <sheetName val="FCSHG6"/>
    </sheetNames>
    <sheetDataSet>
      <sheetData sheetId="0"/>
      <sheetData sheetId="1"/>
      <sheetData sheetId="2"/>
      <sheetData sheetId="3">
        <row r="3">
          <cell r="B3" t="str">
            <v>Nombre</v>
          </cell>
        </row>
        <row r="4">
          <cell r="A4" t="str">
            <v>Leucémie aiguë myéloïde</v>
          </cell>
          <cell r="B4">
            <v>761</v>
          </cell>
        </row>
        <row r="5">
          <cell r="A5" t="str">
            <v>Leucémie aiguë lymphoïde</v>
          </cell>
          <cell r="B5">
            <v>251</v>
          </cell>
        </row>
        <row r="6">
          <cell r="A6" t="str">
            <v>Autres hémopathies myéloïdes</v>
          </cell>
          <cell r="B6">
            <v>415</v>
          </cell>
        </row>
        <row r="7">
          <cell r="A7" t="str">
            <v>Autres hémopathies lymphoïdes</v>
          </cell>
          <cell r="B7">
            <v>181</v>
          </cell>
        </row>
        <row r="8">
          <cell r="A8" t="str">
            <v>Aplasies constitutionnelles et acquises et affections constitutionnelles</v>
          </cell>
          <cell r="B8">
            <v>198</v>
          </cell>
        </row>
        <row r="9">
          <cell r="A9" t="str">
            <v>Autres</v>
          </cell>
          <cell r="B9">
            <v>31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3C416-576E-442D-AF31-27406FDF7538}">
  <sheetPr codeName="Feuil33"/>
  <dimension ref="A1:V43"/>
  <sheetViews>
    <sheetView tabSelected="1" topLeftCell="A27" workbookViewId="0">
      <selection activeCell="A43" sqref="A43:I43"/>
    </sheetView>
  </sheetViews>
  <sheetFormatPr baseColWidth="10" defaultColWidth="8.77734375" defaultRowHeight="13.2" x14ac:dyDescent="0.25"/>
  <cols>
    <col min="1" max="1" width="27.21875" customWidth="1"/>
    <col min="2" max="2" width="9.77734375" customWidth="1"/>
    <col min="3" max="3" width="12.77734375" customWidth="1"/>
    <col min="4" max="4" width="8.77734375" customWidth="1"/>
    <col min="5" max="5" width="10.44140625" customWidth="1"/>
    <col min="6" max="7" width="8.77734375" customWidth="1"/>
    <col min="8" max="8" width="9.77734375" customWidth="1"/>
    <col min="9" max="9" width="10.5546875" customWidth="1"/>
    <col min="10" max="10" width="14.21875" customWidth="1"/>
    <col min="11" max="11" width="16.21875" customWidth="1"/>
    <col min="12" max="14" width="8.77734375" customWidth="1"/>
    <col min="15" max="15" width="9.21875" customWidth="1"/>
  </cols>
  <sheetData>
    <row r="1" spans="1:22" ht="15.75" customHeight="1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2" ht="15.75" customHeight="1" x14ac:dyDescent="0.25"/>
    <row r="3" spans="1:22" s="7" customFormat="1" x14ac:dyDescent="0.25">
      <c r="A3" s="4"/>
      <c r="B3" s="5" t="s">
        <v>1</v>
      </c>
      <c r="C3" s="5" t="s">
        <v>2</v>
      </c>
      <c r="D3" s="6"/>
      <c r="E3" s="6"/>
      <c r="G3" s="6"/>
      <c r="H3" s="6"/>
      <c r="J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25">
      <c r="A4" s="8" t="s">
        <v>3</v>
      </c>
      <c r="B4" s="9">
        <v>761</v>
      </c>
      <c r="C4" s="10">
        <f>B4/B10</f>
        <v>0.41426238432226459</v>
      </c>
      <c r="D4" s="11"/>
      <c r="E4" s="11"/>
      <c r="F4" s="12"/>
      <c r="G4" s="12"/>
      <c r="H4" s="12"/>
      <c r="I4" s="12"/>
      <c r="J4" s="12"/>
      <c r="K4" s="12"/>
      <c r="L4" s="12"/>
      <c r="M4" s="12"/>
      <c r="N4" s="12"/>
    </row>
    <row r="5" spans="1:22" x14ac:dyDescent="0.25">
      <c r="A5" s="8" t="s">
        <v>4</v>
      </c>
      <c r="B5" s="9">
        <v>251</v>
      </c>
      <c r="C5" s="10">
        <f>B5/B10</f>
        <v>0.1366358192705498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1"/>
    </row>
    <row r="6" spans="1:22" x14ac:dyDescent="0.25">
      <c r="A6" s="8" t="s">
        <v>5</v>
      </c>
      <c r="B6" s="9">
        <v>415</v>
      </c>
      <c r="C6" s="10">
        <f>B6/B10</f>
        <v>0.22591181273816005</v>
      </c>
    </row>
    <row r="7" spans="1:22" x14ac:dyDescent="0.25">
      <c r="A7" s="8" t="s">
        <v>6</v>
      </c>
      <c r="B7" s="9">
        <v>181</v>
      </c>
      <c r="C7" s="10">
        <f>B7/B10</f>
        <v>9.8530212302667397E-2</v>
      </c>
    </row>
    <row r="8" spans="1:22" ht="34.200000000000003" x14ac:dyDescent="0.25">
      <c r="A8" s="8" t="s">
        <v>7</v>
      </c>
      <c r="B8" s="9">
        <v>198</v>
      </c>
      <c r="C8" s="10">
        <f>B8/B10</f>
        <v>0.10778443113772455</v>
      </c>
    </row>
    <row r="9" spans="1:22" x14ac:dyDescent="0.25">
      <c r="A9" s="8" t="s">
        <v>8</v>
      </c>
      <c r="B9" s="9">
        <v>31</v>
      </c>
      <c r="C9" s="10">
        <f>B9/B10</f>
        <v>1.6875340228633642E-2</v>
      </c>
    </row>
    <row r="10" spans="1:22" x14ac:dyDescent="0.25">
      <c r="A10" s="14" t="s">
        <v>9</v>
      </c>
      <c r="B10" s="15">
        <f>SUM(B4:B9)</f>
        <v>1837</v>
      </c>
      <c r="C10" s="16">
        <f>SUM(C4:C9)</f>
        <v>1</v>
      </c>
    </row>
    <row r="42" spans="1:9" x14ac:dyDescent="0.25">
      <c r="A42" s="17" t="s">
        <v>10</v>
      </c>
      <c r="B42" s="17"/>
      <c r="C42" s="17"/>
      <c r="D42" s="17"/>
      <c r="E42" s="17"/>
      <c r="F42" s="17"/>
      <c r="G42" s="17"/>
      <c r="H42" s="17"/>
      <c r="I42" s="17"/>
    </row>
    <row r="43" spans="1:9" x14ac:dyDescent="0.25">
      <c r="A43" s="18" t="s">
        <v>11</v>
      </c>
      <c r="B43" s="18"/>
      <c r="C43" s="18"/>
      <c r="D43" s="18"/>
      <c r="E43" s="18"/>
      <c r="F43" s="18"/>
      <c r="G43" s="18"/>
      <c r="H43" s="18"/>
      <c r="I43" s="18"/>
    </row>
  </sheetData>
  <mergeCells count="2">
    <mergeCell ref="A42:I42"/>
    <mergeCell ref="A43:I43"/>
  </mergeCells>
  <printOptions horizontalCentered="1"/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FCSHG4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2025-07-17T07:53:53Z</dcterms:created>
  <dcterms:modified xsi:type="dcterms:W3CDTF">2025-07-17T07:53:53Z</dcterms:modified>
</cp:coreProperties>
</file>