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3\Downloads\RAMS\3 - Centre pluridisciplinaire de diagnostic prénatal\Figures\"/>
    </mc:Choice>
  </mc:AlternateContent>
  <xr:revisionPtr revIDLastSave="0" documentId="8_{728B4C5E-F792-4572-BAED-5E65FF2609BD}" xr6:coauthVersionLast="47" xr6:coauthVersionMax="47" xr10:uidLastSave="{00000000-0000-0000-0000-000000000000}"/>
  <bookViews>
    <workbookView xWindow="-38510" yWindow="-14920" windowWidth="38620" windowHeight="25100" xr2:uid="{5F479C04-BF74-4E58-B467-EAD8095074BF}"/>
  </bookViews>
  <sheets>
    <sheet name="FCPDPN3_nouvelles_regio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3" i="1"/>
  <c r="B12" i="1"/>
  <c r="C11" i="1"/>
  <c r="B11" i="1"/>
  <c r="C10" i="1"/>
  <c r="C9" i="1"/>
  <c r="B7" i="1"/>
  <c r="C18" i="1" s="1"/>
  <c r="C13" i="1" l="1"/>
  <c r="C14" i="1"/>
  <c r="C12" i="1"/>
  <c r="C4" i="1"/>
  <c r="C15" i="1"/>
  <c r="C5" i="1"/>
  <c r="C6" i="1"/>
  <c r="C16" i="1"/>
  <c r="C7" i="1"/>
  <c r="C17" i="1"/>
  <c r="C8" i="1"/>
</calcChain>
</file>

<file path=xl/sharedStrings.xml><?xml version="1.0" encoding="utf-8"?>
<sst xmlns="http://schemas.openxmlformats.org/spreadsheetml/2006/main" count="20" uniqueCount="20">
  <si>
    <t>Figure CPDPN3. Activité globale par région des CPDPN en 2023</t>
  </si>
  <si>
    <t>Région</t>
  </si>
  <si>
    <t>Nombre de femmes
couples vus par un CPDPN de la région</t>
  </si>
  <si>
    <t>activité moyenne</t>
  </si>
  <si>
    <t>Martinique</t>
  </si>
  <si>
    <t>Guadeloupe</t>
  </si>
  <si>
    <t>Centre-Val-de-Loire</t>
  </si>
  <si>
    <t>Normandie</t>
  </si>
  <si>
    <t>Pays de la Loire</t>
  </si>
  <si>
    <t>La Réunion</t>
  </si>
  <si>
    <t>Bretagne</t>
  </si>
  <si>
    <t>Bourgogne-Franche-Comté</t>
  </si>
  <si>
    <t>Hauts-de-France</t>
  </si>
  <si>
    <t>Grand-Est</t>
  </si>
  <si>
    <t>Provence-Alpes-Côte d'Azur</t>
  </si>
  <si>
    <t>Occitanie</t>
  </si>
  <si>
    <t>Nouvelle-Aquitaine</t>
  </si>
  <si>
    <t>Auvergne-Rhône-Alpes</t>
  </si>
  <si>
    <t>Ile-de-France</t>
  </si>
  <si>
    <t>Activité moyenne :  1587.75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</si>
</sst>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0"/>
  </numFmts>
  <fonts count="4" x14ac:knownFonts="1">
    <font>
      <sz val="8"/>
      <color rgb="FF000000"/>
      <name val="Courier New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FCPDPN3_nouvelles_regions!$A$4:$A$18</c:f>
              <c:strCache>
                <c:ptCount val="15"/>
                <c:pt idx="0">
                  <c:v>Martinique</c:v>
                </c:pt>
                <c:pt idx="1">
                  <c:v>Guadeloupe</c:v>
                </c:pt>
                <c:pt idx="2">
                  <c:v>Centre-Val-de-Loire</c:v>
                </c:pt>
                <c:pt idx="3">
                  <c:v>Normandie</c:v>
                </c:pt>
                <c:pt idx="4">
                  <c:v>Pays de la Loire</c:v>
                </c:pt>
                <c:pt idx="5">
                  <c:v>La Réunion</c:v>
                </c:pt>
                <c:pt idx="6">
                  <c:v>Bretagne</c:v>
                </c:pt>
                <c:pt idx="7">
                  <c:v>Bourgogne-Franche-Comté</c:v>
                </c:pt>
                <c:pt idx="8">
                  <c:v>Hauts-de-France</c:v>
                </c:pt>
                <c:pt idx="9">
                  <c:v>Grand-Est</c:v>
                </c:pt>
                <c:pt idx="10">
                  <c:v>Provence-Alpes-Côte d'Azur</c:v>
                </c:pt>
                <c:pt idx="11">
                  <c:v>Occitanie</c:v>
                </c:pt>
                <c:pt idx="12">
                  <c:v>Nouvelle-Aquitaine</c:v>
                </c:pt>
                <c:pt idx="13">
                  <c:v>Auvergne-Rhône-Alpes</c:v>
                </c:pt>
                <c:pt idx="14">
                  <c:v>Ile-de-France</c:v>
                </c:pt>
              </c:strCache>
            </c:strRef>
          </c:tx>
          <c:spPr>
            <a:solidFill>
              <a:srgbClr val="000080"/>
            </a:solidFill>
            <a:ln>
              <a:noFill/>
            </a:ln>
            <a:effectLst/>
          </c:spPr>
          <c:invertIfNegative val="0"/>
          <c:cat>
            <c:strRef>
              <c:f>FCPDPN3_nouvelles_regions!$A$4:$A$18</c:f>
              <c:strCache>
                <c:ptCount val="15"/>
                <c:pt idx="0">
                  <c:v>Martinique</c:v>
                </c:pt>
                <c:pt idx="1">
                  <c:v>Guadeloupe</c:v>
                </c:pt>
                <c:pt idx="2">
                  <c:v>Centre-Val-de-Loire</c:v>
                </c:pt>
                <c:pt idx="3">
                  <c:v>Normandie</c:v>
                </c:pt>
                <c:pt idx="4">
                  <c:v>Pays de la Loire</c:v>
                </c:pt>
                <c:pt idx="5">
                  <c:v>La Réunion</c:v>
                </c:pt>
                <c:pt idx="6">
                  <c:v>Bretagne</c:v>
                </c:pt>
                <c:pt idx="7">
                  <c:v>Bourgogne-Franche-Comté</c:v>
                </c:pt>
                <c:pt idx="8">
                  <c:v>Hauts-de-France</c:v>
                </c:pt>
                <c:pt idx="9">
                  <c:v>Grand-Est</c:v>
                </c:pt>
                <c:pt idx="10">
                  <c:v>Provence-Alpes-Côte d'Azur</c:v>
                </c:pt>
                <c:pt idx="11">
                  <c:v>Occitanie</c:v>
                </c:pt>
                <c:pt idx="12">
                  <c:v>Nouvelle-Aquitaine</c:v>
                </c:pt>
                <c:pt idx="13">
                  <c:v>Auvergne-Rhône-Alpes</c:v>
                </c:pt>
                <c:pt idx="14">
                  <c:v>Ile-de-France</c:v>
                </c:pt>
              </c:strCache>
            </c:strRef>
          </c:cat>
          <c:val>
            <c:numRef>
              <c:f>FCPDPN3_nouvelles_regions!$B$4:$B$18</c:f>
              <c:numCache>
                <c:formatCode>########0</c:formatCode>
                <c:ptCount val="15"/>
                <c:pt idx="0">
                  <c:v>151</c:v>
                </c:pt>
                <c:pt idx="1">
                  <c:v>250</c:v>
                </c:pt>
                <c:pt idx="2">
                  <c:v>1144</c:v>
                </c:pt>
                <c:pt idx="3">
                  <c:v>0</c:v>
                </c:pt>
                <c:pt idx="4">
                  <c:v>1313</c:v>
                </c:pt>
                <c:pt idx="5">
                  <c:v>1346</c:v>
                </c:pt>
                <c:pt idx="6">
                  <c:v>1390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F-46EB-848A-3A88F459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259555544"/>
        <c:axId val="259556200"/>
      </c:barChart>
      <c:lineChart>
        <c:grouping val="standard"/>
        <c:varyColors val="0"/>
        <c:ser>
          <c:idx val="1"/>
          <c:order val="1"/>
          <c:tx>
            <c:strRef>
              <c:f>FCPDPN3_nouvelles_regions!$C$3</c:f>
              <c:strCache>
                <c:ptCount val="1"/>
                <c:pt idx="0">
                  <c:v>activité moyenne</c:v>
                </c:pt>
              </c:strCache>
            </c:strRef>
          </c:tx>
          <c:spPr>
            <a:ln w="28575" cap="rnd">
              <a:solidFill>
                <a:srgbClr val="99CC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F-46EB-848A-3A88F45981D2}"/>
                </c:ext>
              </c:extLst>
            </c:dLbl>
            <c:dLbl>
              <c:idx val="1"/>
              <c:layout>
                <c:manualLayout>
                  <c:x val="-4.8195946094973463E-2"/>
                  <c:y val="-3.86429196350455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rgbClr val="99CC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Activité moyenne : 2 540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99CC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81792717086828"/>
                      <c:h val="7.520634920634920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D99F-46EB-848A-3A88F45981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F-46EB-848A-3A88F45981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F-46EB-848A-3A88F45981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F-46EB-848A-3A88F45981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9F-46EB-848A-3A88F45981D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F-46EB-848A-3A88F45981D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F-46EB-848A-3A88F45981D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F-46EB-848A-3A88F45981D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F-46EB-848A-3A88F45981D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9F-46EB-848A-3A88F45981D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9F-46EB-848A-3A88F45981D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9F-46EB-848A-3A88F45981D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9F-46EB-848A-3A88F45981D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9F-46EB-848A-3A88F45981D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9F-46EB-848A-3A88F45981D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9F-46EB-848A-3A88F45981D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9F-46EB-848A-3A88F45981D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9F-46EB-848A-3A88F45981D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9F-46EB-848A-3A88F45981D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9F-46EB-848A-3A88F45981D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9F-46EB-848A-3A88F45981D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9F-46EB-848A-3A88F45981D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9F-46EB-848A-3A88F4598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FCPDPN3_nouvelles_regions!$A$4:$A$18</c:f>
              <c:strCache>
                <c:ptCount val="15"/>
                <c:pt idx="0">
                  <c:v>Martinique</c:v>
                </c:pt>
                <c:pt idx="1">
                  <c:v>Guadeloupe</c:v>
                </c:pt>
                <c:pt idx="2">
                  <c:v>Centre-Val-de-Loire</c:v>
                </c:pt>
                <c:pt idx="3">
                  <c:v>Normandie</c:v>
                </c:pt>
                <c:pt idx="4">
                  <c:v>Pays de la Loire</c:v>
                </c:pt>
                <c:pt idx="5">
                  <c:v>La Réunion</c:v>
                </c:pt>
                <c:pt idx="6">
                  <c:v>Bretagne</c:v>
                </c:pt>
                <c:pt idx="7">
                  <c:v>Bourgogne-Franche-Comté</c:v>
                </c:pt>
                <c:pt idx="8">
                  <c:v>Hauts-de-France</c:v>
                </c:pt>
                <c:pt idx="9">
                  <c:v>Grand-Est</c:v>
                </c:pt>
                <c:pt idx="10">
                  <c:v>Provence-Alpes-Côte d'Azur</c:v>
                </c:pt>
                <c:pt idx="11">
                  <c:v>Occitanie</c:v>
                </c:pt>
                <c:pt idx="12">
                  <c:v>Nouvelle-Aquitaine</c:v>
                </c:pt>
                <c:pt idx="13">
                  <c:v>Auvergne-Rhône-Alpes</c:v>
                </c:pt>
                <c:pt idx="14">
                  <c:v>Ile-de-France</c:v>
                </c:pt>
              </c:strCache>
            </c:strRef>
          </c:cat>
          <c:val>
            <c:numRef>
              <c:f>FCPDPN3_nouvelles_regions!$C$4:$C$18</c:f>
              <c:numCache>
                <c:formatCode>########0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99F-46EB-848A-3A88F459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55544"/>
        <c:axId val="259556200"/>
      </c:lineChart>
      <c:catAx>
        <c:axId val="25955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alpha val="89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9556200"/>
        <c:crosses val="autoZero"/>
        <c:auto val="1"/>
        <c:lblAlgn val="ctr"/>
        <c:lblOffset val="100"/>
        <c:noMultiLvlLbl val="0"/>
      </c:catAx>
      <c:valAx>
        <c:axId val="259556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Nombre de femmes ou de couples vus pour la première fois par un CPDPN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8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955554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16</xdr:col>
      <xdr:colOff>358963</xdr:colOff>
      <xdr:row>33</xdr:row>
      <xdr:rowOff>16062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7DAAF4E-BFFE-4780-8DCB-5DC4223F7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3\Downloads\RAMS\3%20-%20Centre%20pluridisciplinaire%20de%20diagnostic%20pr&#233;natal\ABM_PEGH_CPDPN_2025_figures.xlsx" TargetMode="External"/><Relationship Id="rId1" Type="http://schemas.openxmlformats.org/officeDocument/2006/relationships/externalLinkPath" Target="/Users/dev3/Downloads/RAMS/3%20-%20Centre%20pluridisciplinaire%20de%20diagnostic%20pr&#233;natal/ABM_PEGH_CPDPN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PDPN2_nouvelles_regions"/>
      <sheetName val="FCPDPN3_nouvelles_regions"/>
      <sheetName val="FCPDPN4"/>
      <sheetName val="FCPDPN5"/>
    </sheetNames>
    <sheetDataSet>
      <sheetData sheetId="0"/>
      <sheetData sheetId="1">
        <row r="3">
          <cell r="C3" t="str">
            <v>activité moyenne</v>
          </cell>
        </row>
        <row r="4">
          <cell r="A4" t="str">
            <v>Martinique</v>
          </cell>
          <cell r="B4">
            <v>151</v>
          </cell>
          <cell r="C4" t="e">
            <v>#REF!</v>
          </cell>
        </row>
        <row r="5">
          <cell r="A5" t="str">
            <v>Guadeloupe</v>
          </cell>
          <cell r="B5">
            <v>250</v>
          </cell>
          <cell r="C5" t="e">
            <v>#REF!</v>
          </cell>
        </row>
        <row r="6">
          <cell r="A6" t="str">
            <v>Centre-Val-de-Loire</v>
          </cell>
          <cell r="B6">
            <v>1144</v>
          </cell>
          <cell r="C6" t="e">
            <v>#REF!</v>
          </cell>
        </row>
        <row r="7">
          <cell r="A7" t="str">
            <v>Normandie</v>
          </cell>
          <cell r="B7" t="e">
            <v>#REF!</v>
          </cell>
          <cell r="C7" t="e">
            <v>#REF!</v>
          </cell>
        </row>
        <row r="8">
          <cell r="A8" t="str">
            <v>Pays de la Loire</v>
          </cell>
          <cell r="B8">
            <v>1313</v>
          </cell>
          <cell r="C8" t="e">
            <v>#REF!</v>
          </cell>
        </row>
        <row r="9">
          <cell r="A9" t="str">
            <v>La Réunion</v>
          </cell>
          <cell r="B9">
            <v>1346</v>
          </cell>
          <cell r="C9" t="e">
            <v>#REF!</v>
          </cell>
        </row>
        <row r="10">
          <cell r="A10" t="str">
            <v>Bretagne</v>
          </cell>
          <cell r="B10">
            <v>1390</v>
          </cell>
          <cell r="C10" t="e">
            <v>#REF!</v>
          </cell>
        </row>
        <row r="11">
          <cell r="A11" t="str">
            <v>Bourgogne-Franche-Comté</v>
          </cell>
          <cell r="B11" t="e">
            <v>#REF!</v>
          </cell>
          <cell r="C11" t="e">
            <v>#REF!</v>
          </cell>
        </row>
        <row r="12">
          <cell r="A12" t="str">
            <v>Hauts-de-France</v>
          </cell>
          <cell r="B12" t="e">
            <v>#REF!</v>
          </cell>
          <cell r="C12" t="e">
            <v>#REF!</v>
          </cell>
        </row>
        <row r="13">
          <cell r="A13" t="str">
            <v>Grand-Est</v>
          </cell>
          <cell r="B13" t="e">
            <v>#REF!</v>
          </cell>
          <cell r="C13" t="e">
            <v>#REF!</v>
          </cell>
        </row>
        <row r="14">
          <cell r="A14" t="str">
            <v>Provence-Alpes-Côte d'Azur</v>
          </cell>
          <cell r="B14">
            <v>2693</v>
          </cell>
          <cell r="C14" t="e">
            <v>#REF!</v>
          </cell>
        </row>
        <row r="15">
          <cell r="A15" t="str">
            <v>Occitanie</v>
          </cell>
          <cell r="B15" t="e">
            <v>#REF!</v>
          </cell>
          <cell r="C15" t="e">
            <v>#REF!</v>
          </cell>
        </row>
        <row r="16">
          <cell r="A16" t="str">
            <v>Nouvelle-Aquitaine</v>
          </cell>
          <cell r="B16" t="e">
            <v>#REF!</v>
          </cell>
          <cell r="C16" t="e">
            <v>#REF!</v>
          </cell>
        </row>
        <row r="17">
          <cell r="A17" t="str">
            <v>Auvergne-Rhône-Alpes</v>
          </cell>
          <cell r="B17" t="e">
            <v>#REF!</v>
          </cell>
          <cell r="C17" t="e">
            <v>#REF!</v>
          </cell>
        </row>
        <row r="18">
          <cell r="A18" t="str">
            <v>Ile-de-France</v>
          </cell>
          <cell r="B18">
            <v>10788</v>
          </cell>
          <cell r="C18" t="e">
            <v>#REF!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06E5-C3DB-4A2F-B68D-5C4FDBDE2237}">
  <sheetPr codeName="Feuil2"/>
  <dimension ref="A1:C28"/>
  <sheetViews>
    <sheetView tabSelected="1" zoomScale="82" zoomScaleNormal="100" workbookViewId="0">
      <selection activeCell="F33" sqref="F33"/>
    </sheetView>
  </sheetViews>
  <sheetFormatPr baseColWidth="10" defaultColWidth="11.25" defaultRowHeight="10.050000000000001" customHeight="1" x14ac:dyDescent="0.25"/>
  <cols>
    <col min="1" max="2" width="40.875" style="3" bestFit="1" customWidth="1"/>
    <col min="3" max="16384" width="11.25" style="3"/>
  </cols>
  <sheetData>
    <row r="1" spans="1:3" ht="15" customHeight="1" x14ac:dyDescent="0.25">
      <c r="A1" s="1" t="s">
        <v>0</v>
      </c>
      <c r="B1" s="2"/>
    </row>
    <row r="3" spans="1:3" ht="27" customHeight="1" x14ac:dyDescent="0.25">
      <c r="A3" s="4" t="s">
        <v>1</v>
      </c>
      <c r="B3" s="5" t="s">
        <v>2</v>
      </c>
      <c r="C3" s="5" t="s">
        <v>3</v>
      </c>
    </row>
    <row r="4" spans="1:3" ht="13.05" customHeight="1" x14ac:dyDescent="0.25">
      <c r="A4" s="6" t="s">
        <v>4</v>
      </c>
      <c r="B4" s="7">
        <v>151</v>
      </c>
      <c r="C4" s="8" t="e">
        <f>AVERAGE($B$4:$B$18)</f>
        <v>#REF!</v>
      </c>
    </row>
    <row r="5" spans="1:3" ht="13.05" customHeight="1" x14ac:dyDescent="0.25">
      <c r="A5" s="6" t="s">
        <v>5</v>
      </c>
      <c r="B5" s="7">
        <v>250</v>
      </c>
      <c r="C5" s="8" t="e">
        <f t="shared" ref="C5:C18" si="0">AVERAGE($B$4:$B$18)</f>
        <v>#REF!</v>
      </c>
    </row>
    <row r="6" spans="1:3" ht="13.05" customHeight="1" x14ac:dyDescent="0.25">
      <c r="A6" s="6" t="s">
        <v>6</v>
      </c>
      <c r="B6" s="7">
        <v>1144</v>
      </c>
      <c r="C6" s="8" t="e">
        <f t="shared" si="0"/>
        <v>#REF!</v>
      </c>
    </row>
    <row r="7" spans="1:3" ht="13.05" customHeight="1" x14ac:dyDescent="0.25">
      <c r="A7" s="6" t="s">
        <v>7</v>
      </c>
      <c r="B7" s="7" t="e">
        <f>#REF!+#REF!</f>
        <v>#REF!</v>
      </c>
      <c r="C7" s="8" t="e">
        <f t="shared" si="0"/>
        <v>#REF!</v>
      </c>
    </row>
    <row r="8" spans="1:3" ht="13.05" customHeight="1" x14ac:dyDescent="0.25">
      <c r="A8" s="6" t="s">
        <v>8</v>
      </c>
      <c r="B8" s="7">
        <v>1313</v>
      </c>
      <c r="C8" s="8" t="e">
        <f t="shared" si="0"/>
        <v>#REF!</v>
      </c>
    </row>
    <row r="9" spans="1:3" ht="13.05" customHeight="1" x14ac:dyDescent="0.25">
      <c r="A9" s="6" t="s">
        <v>9</v>
      </c>
      <c r="B9" s="7">
        <v>1346</v>
      </c>
      <c r="C9" s="8" t="e">
        <f t="shared" si="0"/>
        <v>#REF!</v>
      </c>
    </row>
    <row r="10" spans="1:3" ht="13.05" customHeight="1" x14ac:dyDescent="0.25">
      <c r="A10" s="6" t="s">
        <v>10</v>
      </c>
      <c r="B10" s="7">
        <v>1390</v>
      </c>
      <c r="C10" s="8" t="e">
        <f t="shared" si="0"/>
        <v>#REF!</v>
      </c>
    </row>
    <row r="11" spans="1:3" ht="13.05" customHeight="1" x14ac:dyDescent="0.25">
      <c r="A11" s="6" t="s">
        <v>11</v>
      </c>
      <c r="B11" s="7" t="e">
        <f>#REF!+#REF!</f>
        <v>#REF!</v>
      </c>
      <c r="C11" s="8" t="e">
        <f t="shared" si="0"/>
        <v>#REF!</v>
      </c>
    </row>
    <row r="12" spans="1:3" ht="13.05" customHeight="1" x14ac:dyDescent="0.25">
      <c r="A12" s="6" t="s">
        <v>12</v>
      </c>
      <c r="B12" s="7" t="e">
        <f>#REF!+#REF!</f>
        <v>#REF!</v>
      </c>
      <c r="C12" s="8" t="e">
        <f t="shared" si="0"/>
        <v>#REF!</v>
      </c>
    </row>
    <row r="13" spans="1:3" ht="13.05" customHeight="1" x14ac:dyDescent="0.25">
      <c r="A13" s="6" t="s">
        <v>13</v>
      </c>
      <c r="B13" s="7" t="e">
        <f>#REF!+#REF!+#REF!</f>
        <v>#REF!</v>
      </c>
      <c r="C13" s="8" t="e">
        <f t="shared" si="0"/>
        <v>#REF!</v>
      </c>
    </row>
    <row r="14" spans="1:3" ht="13.05" customHeight="1" x14ac:dyDescent="0.25">
      <c r="A14" s="6" t="s">
        <v>14</v>
      </c>
      <c r="B14" s="7">
        <v>2693</v>
      </c>
      <c r="C14" s="8" t="e">
        <f t="shared" si="0"/>
        <v>#REF!</v>
      </c>
    </row>
    <row r="15" spans="1:3" ht="13.05" customHeight="1" x14ac:dyDescent="0.25">
      <c r="A15" s="6" t="s">
        <v>15</v>
      </c>
      <c r="B15" s="7" t="e">
        <f>#REF!+#REF!</f>
        <v>#REF!</v>
      </c>
      <c r="C15" s="8" t="e">
        <f t="shared" si="0"/>
        <v>#REF!</v>
      </c>
    </row>
    <row r="16" spans="1:3" ht="13.05" customHeight="1" x14ac:dyDescent="0.25">
      <c r="A16" s="6" t="s">
        <v>16</v>
      </c>
      <c r="B16" s="7" t="e">
        <f>#REF!+#REF!+#REF!</f>
        <v>#REF!</v>
      </c>
      <c r="C16" s="8" t="e">
        <f t="shared" si="0"/>
        <v>#REF!</v>
      </c>
    </row>
    <row r="17" spans="1:3" ht="13.05" customHeight="1" x14ac:dyDescent="0.25">
      <c r="A17" s="6" t="s">
        <v>17</v>
      </c>
      <c r="B17" s="7" t="e">
        <f>#REF!+#REF!</f>
        <v>#REF!</v>
      </c>
      <c r="C17" s="8" t="e">
        <f t="shared" si="0"/>
        <v>#REF!</v>
      </c>
    </row>
    <row r="18" spans="1:3" ht="13.05" customHeight="1" x14ac:dyDescent="0.25">
      <c r="A18" s="6" t="s">
        <v>18</v>
      </c>
      <c r="B18" s="7">
        <v>10788</v>
      </c>
      <c r="C18" s="8" t="e">
        <f t="shared" si="0"/>
        <v>#REF!</v>
      </c>
    </row>
    <row r="19" spans="1:3" ht="13.05" customHeight="1" x14ac:dyDescent="0.25">
      <c r="A19" s="9" t="s">
        <v>19</v>
      </c>
      <c r="B19" s="9"/>
    </row>
    <row r="20" spans="1:3" ht="13.05" customHeight="1" x14ac:dyDescent="0.25"/>
    <row r="21" spans="1:3" ht="13.05" customHeight="1" x14ac:dyDescent="0.25"/>
    <row r="22" spans="1:3" ht="13.05" customHeight="1" x14ac:dyDescent="0.25"/>
    <row r="23" spans="1:3" ht="13.05" customHeight="1" x14ac:dyDescent="0.25"/>
    <row r="24" spans="1:3" ht="13.05" customHeight="1" x14ac:dyDescent="0.25"/>
    <row r="25" spans="1:3" ht="13.05" customHeight="1" x14ac:dyDescent="0.25"/>
    <row r="26" spans="1:3" ht="13.05" customHeight="1" x14ac:dyDescent="0.25"/>
    <row r="27" spans="1:3" ht="13.05" customHeight="1" x14ac:dyDescent="0.25"/>
    <row r="28" spans="1:3" ht="13.05" customHeight="1" x14ac:dyDescent="0.25"/>
  </sheetData>
  <mergeCells count="2">
    <mergeCell ref="A1:B1"/>
    <mergeCell ref="A19:B19"/>
  </mergeCells>
  <pageMargins left="0.79" right="0.79" top="0.79" bottom="0.79" header="0" footer="0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FCPDPN3_nouvelles_regions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2025-11-17T10:29:53Z</dcterms:created>
  <dcterms:modified xsi:type="dcterms:W3CDTF">2025-11-17T10:29:53Z</dcterms:modified>
</cp:coreProperties>
</file>