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D5C07069-CAB9-4C93-B22A-63975E795942}" xr6:coauthVersionLast="47" xr6:coauthVersionMax="47" xr10:uidLastSave="{00000000-0000-0000-0000-000000000000}"/>
  <bookViews>
    <workbookView xWindow="-120" yWindow="-120" windowWidth="29040" windowHeight="16440" xr2:uid="{355C0184-512E-4B48-8EB9-29BB5C872681}"/>
  </bookViews>
  <sheets>
    <sheet name="FCSHG4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C9" i="1" l="1"/>
  <c r="C6" i="1"/>
  <c r="C5" i="1"/>
  <c r="C4" i="1"/>
  <c r="C7" i="1"/>
  <c r="C8" i="1"/>
  <c r="C10" i="1" l="1"/>
</calcChain>
</file>

<file path=xl/sharedStrings.xml><?xml version="1.0" encoding="utf-8"?>
<sst xmlns="http://schemas.openxmlformats.org/spreadsheetml/2006/main" count="12" uniqueCount="12">
  <si>
    <t>Figure CSH G4. Répartition des indications des allogreffes de CSH en 2025  (n = 2154 patients)*</t>
  </si>
  <si>
    <t>Nombre</t>
  </si>
  <si>
    <t>Pourcentage</t>
  </si>
  <si>
    <t>Leucémie aiguë myéloïde</t>
  </si>
  <si>
    <t>Leucémie aiguë lymphoïde</t>
  </si>
  <si>
    <t>Autres hémopathies myéloïdes</t>
  </si>
  <si>
    <t>Autres hémopathies lymphoïdes</t>
  </si>
  <si>
    <t>Aplasies constitutionnelles et acquises et affections constitutionnelles</t>
  </si>
  <si>
    <t>Autres</t>
  </si>
  <si>
    <t>Total</t>
  </si>
  <si>
    <t>* Parmi les patients dont les données sont saisies dans EBMT Registry</t>
  </si>
  <si>
    <t>Source : Base EBMT Registry (extraction du 18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</si>
</sst>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Continuous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164" fontId="3" fillId="0" borderId="1" xfId="0" quotePrefix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/>
    </xf>
    <xf numFmtId="164" fontId="1" fillId="2" borderId="1" xfId="0" quotePrefix="1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50811409116225"/>
          <c:y val="0.18410060647044824"/>
          <c:w val="0.42611220668952787"/>
          <c:h val="0.62133954683776282"/>
        </c:manualLayout>
      </c:layout>
      <c:pieChart>
        <c:varyColors val="1"/>
        <c:ser>
          <c:idx val="0"/>
          <c:order val="0"/>
          <c:tx>
            <c:strRef>
              <c:f>FCSHG4!$B$3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8080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854-4F07-8420-C4F6C357E53C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854-4F07-8420-C4F6C357E53C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854-4F07-8420-C4F6C357E53C}"/>
              </c:ext>
            </c:extLst>
          </c:dPt>
          <c:dPt>
            <c:idx val="3"/>
            <c:bubble3D val="0"/>
            <c:spPr>
              <a:solidFill>
                <a:srgbClr val="99FF85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3854-4F07-8420-C4F6C357E53C}"/>
              </c:ext>
            </c:extLst>
          </c:dPt>
          <c:dPt>
            <c:idx val="4"/>
            <c:bubble3D val="0"/>
            <c:spPr>
              <a:solidFill>
                <a:srgbClr val="0099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3854-4F07-8420-C4F6C357E53C}"/>
              </c:ext>
            </c:extLst>
          </c:dPt>
          <c:dPt>
            <c:idx val="5"/>
            <c:bubble3D val="0"/>
            <c:spPr>
              <a:solidFill>
                <a:srgbClr val="66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3854-4F07-8420-C4F6C357E53C}"/>
              </c:ext>
            </c:extLst>
          </c:dPt>
          <c:dLbls>
            <c:dLbl>
              <c:idx val="0"/>
              <c:layout>
                <c:manualLayout>
                  <c:x val="1.9235863707788289E-2"/>
                  <c:y val="-2.4218792029943256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Leucémie aiguë myéloïde
41,5%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854-4F07-8420-C4F6C357E53C}"/>
                </c:ext>
              </c:extLst>
            </c:dLbl>
            <c:dLbl>
              <c:idx val="1"/>
              <c:layout>
                <c:manualLayout>
                  <c:x val="2.3194651504531205E-2"/>
                  <c:y val="-6.14733257916018E-3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Leucémie aiguë lymphoïde
10,8%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854-4F07-8420-C4F6C357E53C}"/>
                </c:ext>
              </c:extLst>
            </c:dLbl>
            <c:dLbl>
              <c:idx val="2"/>
              <c:layout>
                <c:manualLayout>
                  <c:x val="7.2969396395575854E-3"/>
                  <c:y val="2.7963391019558279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 hémopathies myéloïdes
23,9%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854-4F07-8420-C4F6C357E53C}"/>
                </c:ext>
              </c:extLst>
            </c:dLbl>
            <c:dLbl>
              <c:idx val="3"/>
              <c:layout>
                <c:manualLayout>
                  <c:x val="-1.2115869071266328E-2"/>
                  <c:y val="-5.6030490388586625E-3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 hémopathies lymphoïdes 9,3%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854-4F07-8420-C4F6C357E53C}"/>
                </c:ext>
              </c:extLst>
            </c:dLbl>
            <c:dLbl>
              <c:idx val="4"/>
              <c:layout>
                <c:manualLayout>
                  <c:x val="-1.6925949988731828E-2"/>
                  <c:y val="-2.2744080091836177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Aplasies constitutionnelles et acquises et affections constitutionnelles
12,9%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3854-4F07-8420-C4F6C357E53C}"/>
                </c:ext>
              </c:extLst>
            </c:dLbl>
            <c:dLbl>
              <c:idx val="5"/>
              <c:layout>
                <c:manualLayout>
                  <c:x val="-1.9206198873850438E-3"/>
                  <c:y val="-3.2476229636662704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
1,6%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3854-4F07-8420-C4F6C357E53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FCSHG4!$A$4:$A$9</c:f>
              <c:strCache>
                <c:ptCount val="6"/>
                <c:pt idx="0">
                  <c:v>Leucémie aiguë myéloïde</c:v>
                </c:pt>
                <c:pt idx="1">
                  <c:v>Leucémie aiguë lymphoïde</c:v>
                </c:pt>
                <c:pt idx="2">
                  <c:v>Autres hémopathies myéloïdes</c:v>
                </c:pt>
                <c:pt idx="3">
                  <c:v>Autres hémopathies lymphoïdes</c:v>
                </c:pt>
                <c:pt idx="4">
                  <c:v>Aplasies constitutionnelles et acquises et affections constitutionnelles</c:v>
                </c:pt>
                <c:pt idx="5">
                  <c:v>Autres</c:v>
                </c:pt>
              </c:strCache>
            </c:strRef>
          </c:cat>
          <c:val>
            <c:numRef>
              <c:f>FCSHG4!$B$4:$B$9</c:f>
              <c:numCache>
                <c:formatCode>General</c:formatCode>
                <c:ptCount val="6"/>
                <c:pt idx="0">
                  <c:v>893</c:v>
                </c:pt>
                <c:pt idx="1">
                  <c:v>232</c:v>
                </c:pt>
                <c:pt idx="2">
                  <c:v>515</c:v>
                </c:pt>
                <c:pt idx="3">
                  <c:v>201</c:v>
                </c:pt>
                <c:pt idx="4">
                  <c:v>278</c:v>
                </c:pt>
                <c:pt idx="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854-4F07-8420-C4F6C357E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</xdr:colOff>
      <xdr:row>12</xdr:row>
      <xdr:rowOff>149225</xdr:rowOff>
    </xdr:from>
    <xdr:to>
      <xdr:col>8</xdr:col>
      <xdr:colOff>330200</xdr:colOff>
      <xdr:row>40</xdr:row>
      <xdr:rowOff>44450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3279CDF-7AE6-4D5D-B577-EABE59D3B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/>
      <sheetData sheetId="3">
        <row r="3">
          <cell r="B3" t="str">
            <v>Nombre</v>
          </cell>
        </row>
        <row r="4">
          <cell r="A4" t="str">
            <v>Leucémie aiguë myéloïde</v>
          </cell>
          <cell r="B4">
            <v>893</v>
          </cell>
        </row>
        <row r="5">
          <cell r="A5" t="str">
            <v>Leucémie aiguë lymphoïde</v>
          </cell>
          <cell r="B5">
            <v>232</v>
          </cell>
        </row>
        <row r="6">
          <cell r="A6" t="str">
            <v>Autres hémopathies myéloïdes</v>
          </cell>
          <cell r="B6">
            <v>515</v>
          </cell>
        </row>
        <row r="7">
          <cell r="A7" t="str">
            <v>Autres hémopathies lymphoïdes</v>
          </cell>
          <cell r="B7">
            <v>201</v>
          </cell>
        </row>
        <row r="8">
          <cell r="A8" t="str">
            <v>Aplasies constitutionnelles et acquises et affections constitutionnelles</v>
          </cell>
          <cell r="B8">
            <v>278</v>
          </cell>
        </row>
        <row r="9">
          <cell r="A9" t="str">
            <v>Autres</v>
          </cell>
          <cell r="B9">
            <v>35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A089-5B2C-4406-810C-2D01A325F60D}">
  <dimension ref="A1:V43"/>
  <sheetViews>
    <sheetView tabSelected="1" topLeftCell="A24" workbookViewId="0">
      <selection activeCell="O26" sqref="O26"/>
    </sheetView>
  </sheetViews>
  <sheetFormatPr baseColWidth="10" defaultColWidth="8.7109375" defaultRowHeight="12.75" x14ac:dyDescent="0.2"/>
  <cols>
    <col min="1" max="1" width="27.140625" customWidth="1"/>
    <col min="2" max="2" width="9.85546875" customWidth="1"/>
    <col min="3" max="3" width="12.85546875" customWidth="1"/>
    <col min="4" max="4" width="8.7109375" customWidth="1"/>
    <col min="5" max="5" width="10.42578125" customWidth="1"/>
    <col min="6" max="7" width="8.7109375" customWidth="1"/>
    <col min="8" max="8" width="9.7109375" customWidth="1"/>
    <col min="9" max="9" width="10.5703125" customWidth="1"/>
    <col min="10" max="10" width="14.140625" customWidth="1"/>
    <col min="11" max="11" width="16.140625" customWidth="1"/>
    <col min="12" max="14" width="8.7109375" customWidth="1"/>
    <col min="15" max="15" width="9.140625" customWidth="1"/>
  </cols>
  <sheetData>
    <row r="1" spans="1:22" ht="15.7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2" ht="15.75" customHeight="1" x14ac:dyDescent="0.2"/>
    <row r="3" spans="1:22" s="7" customFormat="1" x14ac:dyDescent="0.2">
      <c r="A3" s="4"/>
      <c r="B3" s="5" t="s">
        <v>1</v>
      </c>
      <c r="C3" s="5" t="s">
        <v>2</v>
      </c>
      <c r="D3" s="6"/>
      <c r="E3" s="6"/>
      <c r="G3" s="6"/>
      <c r="H3" s="6"/>
      <c r="J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2">
      <c r="A4" s="8" t="s">
        <v>3</v>
      </c>
      <c r="B4" s="9">
        <v>893</v>
      </c>
      <c r="C4" s="10">
        <f>B4/B10</f>
        <v>0.41457753017641596</v>
      </c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22" x14ac:dyDescent="0.2">
      <c r="A5" s="8" t="s">
        <v>4</v>
      </c>
      <c r="B5" s="9">
        <v>232</v>
      </c>
      <c r="C5" s="10">
        <f>B5/B10</f>
        <v>0.10770659238625813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</row>
    <row r="6" spans="1:22" x14ac:dyDescent="0.2">
      <c r="A6" s="8" t="s">
        <v>5</v>
      </c>
      <c r="B6" s="9">
        <v>515</v>
      </c>
      <c r="C6" s="10">
        <f>B6/B10</f>
        <v>0.23909006499535748</v>
      </c>
    </row>
    <row r="7" spans="1:22" x14ac:dyDescent="0.2">
      <c r="A7" s="8" t="s">
        <v>6</v>
      </c>
      <c r="B7" s="9">
        <v>201</v>
      </c>
      <c r="C7" s="10">
        <f>B7/B10</f>
        <v>9.3314763231197778E-2</v>
      </c>
    </row>
    <row r="8" spans="1:22" ht="36" x14ac:dyDescent="0.2">
      <c r="A8" s="8" t="s">
        <v>7</v>
      </c>
      <c r="B8" s="9">
        <v>278</v>
      </c>
      <c r="C8" s="10">
        <f>B8/B10</f>
        <v>0.12906220984215414</v>
      </c>
    </row>
    <row r="9" spans="1:22" x14ac:dyDescent="0.2">
      <c r="A9" s="8" t="s">
        <v>8</v>
      </c>
      <c r="B9" s="9">
        <v>35</v>
      </c>
      <c r="C9" s="10">
        <f>B9/B10</f>
        <v>1.6248839368616527E-2</v>
      </c>
    </row>
    <row r="10" spans="1:22" x14ac:dyDescent="0.2">
      <c r="A10" s="14" t="s">
        <v>9</v>
      </c>
      <c r="B10" s="15">
        <f>SUM(B4:B9)</f>
        <v>2154</v>
      </c>
      <c r="C10" s="16">
        <f>SUM(C4:C9)</f>
        <v>1</v>
      </c>
    </row>
    <row r="42" spans="1:9" x14ac:dyDescent="0.2">
      <c r="A42" s="17" t="s">
        <v>10</v>
      </c>
      <c r="B42" s="17"/>
      <c r="C42" s="17"/>
      <c r="D42" s="17"/>
      <c r="E42" s="17"/>
      <c r="F42" s="17"/>
      <c r="G42" s="17"/>
      <c r="H42" s="17"/>
      <c r="I42" s="17"/>
    </row>
    <row r="43" spans="1:9" x14ac:dyDescent="0.2">
      <c r="A43" s="18" t="s">
        <v>11</v>
      </c>
      <c r="B43" s="18"/>
      <c r="C43" s="18"/>
      <c r="D43" s="18"/>
      <c r="E43" s="18"/>
      <c r="F43" s="18"/>
      <c r="G43" s="18"/>
      <c r="H43" s="18"/>
      <c r="I43" s="18"/>
    </row>
  </sheetData>
  <mergeCells count="2">
    <mergeCell ref="A42:I42"/>
    <mergeCell ref="A43:I43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2026-09-16T15:17:24Z</dcterms:created>
  <dcterms:modified xsi:type="dcterms:W3CDTF">2026-09-16T15:17:24Z</dcterms:modified>
</cp:coreProperties>
</file>