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France Greffe de Moelle\figures\abm_pg_csh_rfgm_2025_figures_tableaux\sheets\"/>
    </mc:Choice>
  </mc:AlternateContent>
  <xr:revisionPtr revIDLastSave="0" documentId="8_{7FE34728-12E3-4516-933B-D00A47312E73}" xr6:coauthVersionLast="47" xr6:coauthVersionMax="47" xr10:uidLastSave="{00000000-0000-0000-0000-000000000000}"/>
  <bookViews>
    <workbookView xWindow="-120" yWindow="-120" windowWidth="29040" windowHeight="16440" xr2:uid="{F8968E8B-9EA1-4DEC-AE70-015EE5DEE72D}"/>
  </bookViews>
  <sheets>
    <sheet name="FRFGM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<sst xmlns="http://schemas.openxmlformats.org/spreadsheetml/2006/main" count="2" uniqueCount="2">
  <si>
    <t>Figure CSH RFGM2. Evolution du Réseau Français de Sang Placentaire de 1999 à 2025</t>
  </si>
  <si>
    <t>Nombre total
d'unités de sang placentaire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</si>
</sst>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%"/>
    <numFmt numFmtId="167" formatCode="0.0%"/>
  </numFmts>
  <fonts count="10"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10"/>
      <color indexed="23"/>
      <name val="Geneva"/>
    </font>
    <font>
      <sz val="10"/>
      <color indexed="8"/>
      <name val="Arial"/>
      <family val="2"/>
    </font>
    <font>
      <sz val="10"/>
      <name val="Arial"/>
    </font>
    <font>
      <i/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2" applyFont="1"/>
    <xf numFmtId="0" fontId="3" fillId="0" borderId="0" xfId="2" applyFont="1"/>
    <xf numFmtId="0" fontId="1" fillId="0" borderId="0" xfId="2"/>
    <xf numFmtId="0" fontId="4" fillId="2" borderId="1" xfId="2" applyFont="1" applyFill="1" applyBorder="1" applyAlignment="1">
      <alignment horizontal="right" vertical="center" wrapText="1"/>
    </xf>
    <xf numFmtId="1" fontId="5" fillId="2" borderId="1" xfId="2" applyNumberFormat="1" applyFont="1" applyFill="1" applyBorder="1" applyAlignment="1">
      <alignment horizontal="left" vertical="center"/>
    </xf>
    <xf numFmtId="3" fontId="5" fillId="0" borderId="1" xfId="2" applyNumberFormat="1" applyFont="1" applyBorder="1" applyAlignment="1">
      <alignment horizontal="right" vertical="center"/>
    </xf>
    <xf numFmtId="9" fontId="6" fillId="0" borderId="0" xfId="2" applyNumberFormat="1" applyFont="1" applyAlignment="1">
      <alignment horizontal="center" vertical="center"/>
    </xf>
    <xf numFmtId="0" fontId="1" fillId="0" borderId="0" xfId="2" applyAlignment="1">
      <alignment vertical="center"/>
    </xf>
    <xf numFmtId="9" fontId="6" fillId="0" borderId="0" xfId="2" quotePrefix="1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1" fontId="7" fillId="0" borderId="0" xfId="2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165" fontId="7" fillId="0" borderId="0" xfId="2" applyNumberFormat="1" applyFont="1" applyAlignment="1">
      <alignment horizontal="right" vertical="center"/>
    </xf>
    <xf numFmtId="166" fontId="6" fillId="0" borderId="0" xfId="2" quotePrefix="1" applyNumberFormat="1" applyFont="1" applyAlignment="1">
      <alignment horizontal="right"/>
    </xf>
    <xf numFmtId="167" fontId="9" fillId="0" borderId="0" xfId="1" applyNumberFormat="1" applyFont="1" applyBorder="1"/>
    <xf numFmtId="0" fontId="5" fillId="3" borderId="2" xfId="2" applyFont="1" applyFill="1" applyBorder="1" applyAlignment="1">
      <alignment horizontal="left"/>
    </xf>
    <xf numFmtId="0" fontId="5" fillId="0" borderId="1" xfId="2" applyFont="1" applyBorder="1" applyAlignment="1">
      <alignment horizontal="right"/>
    </xf>
    <xf numFmtId="0" fontId="5" fillId="3" borderId="0" xfId="2" applyFont="1" applyFill="1" applyAlignment="1">
      <alignment horizontal="left"/>
    </xf>
    <xf numFmtId="3" fontId="5" fillId="0" borderId="1" xfId="2" applyNumberFormat="1" applyFont="1" applyBorder="1" applyAlignment="1">
      <alignment horizontal="right"/>
    </xf>
    <xf numFmtId="3" fontId="5" fillId="0" borderId="3" xfId="2" applyNumberFormat="1" applyFont="1" applyBorder="1" applyAlignment="1">
      <alignment horizontal="right"/>
    </xf>
    <xf numFmtId="0" fontId="1" fillId="0" borderId="1" xfId="2" applyBorder="1" applyAlignment="1">
      <alignment horizontal="left"/>
    </xf>
    <xf numFmtId="0" fontId="1" fillId="0" borderId="1" xfId="2" applyBorder="1"/>
  </cellXfs>
  <cellStyles count="3">
    <cellStyle name="Normal" xfId="0" builtinId="0"/>
    <cellStyle name="Normal_01.2-Inscription_USP_2010" xfId="2" xr:uid="{195F5E33-02F2-43A8-9145-366E32C3EC9D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45886291772583"/>
          <c:y val="0.24380340478273549"/>
          <c:w val="0.85721659165433339"/>
          <c:h val="0.66460686390104839"/>
        </c:manualLayout>
      </c:layout>
      <c:lineChart>
        <c:grouping val="standard"/>
        <c:varyColors val="0"/>
        <c:ser>
          <c:idx val="0"/>
          <c:order val="0"/>
          <c:tx>
            <c:strRef>
              <c:f>FRFGM2!$C$5</c:f>
              <c:strCache>
                <c:ptCount val="1"/>
                <c:pt idx="0">
                  <c:v>Nombre total
d'unités de sang placentaire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1292535114910092E-2"/>
                  <c:y val="-5.1860389534789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4F-40DC-A696-0AFC0B3B370B}"/>
                </c:ext>
              </c:extLst>
            </c:dLbl>
            <c:dLbl>
              <c:idx val="1"/>
              <c:layout>
                <c:manualLayout>
                  <c:x val="-3.99093694223343E-2"/>
                  <c:y val="-4.96262127233311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4F-40DC-A696-0AFC0B3B370B}"/>
                </c:ext>
              </c:extLst>
            </c:dLbl>
            <c:dLbl>
              <c:idx val="2"/>
              <c:layout>
                <c:manualLayout>
                  <c:x val="-4.308401962821716E-2"/>
                  <c:y val="-4.54971528944054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4F-40DC-A696-0AFC0B3B370B}"/>
                </c:ext>
              </c:extLst>
            </c:dLbl>
            <c:dLbl>
              <c:idx val="3"/>
              <c:layout>
                <c:manualLayout>
                  <c:x val="-3.9455796867885348E-2"/>
                  <c:y val="-5.16126443401659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4F-40DC-A696-0AFC0B3B370B}"/>
                </c:ext>
              </c:extLst>
            </c:dLbl>
            <c:dLbl>
              <c:idx val="4"/>
              <c:layout>
                <c:manualLayout>
                  <c:x val="-3.99093550229975E-2"/>
                  <c:y val="-4.97788831199397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4F-40DC-A696-0AFC0B3B370B}"/>
                </c:ext>
              </c:extLst>
            </c:dLbl>
            <c:dLbl>
              <c:idx val="5"/>
              <c:layout>
                <c:manualLayout>
                  <c:x val="-4.5805097279651062E-2"/>
                  <c:y val="-4.83119254820849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4F-40DC-A696-0AFC0B3B370B}"/>
                </c:ext>
              </c:extLst>
            </c:dLbl>
            <c:dLbl>
              <c:idx val="6"/>
              <c:layout>
                <c:manualLayout>
                  <c:x val="-3.6734690417777903E-2"/>
                  <c:y val="-5.6310229600842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4F-40DC-A696-0AFC0B3B370B}"/>
                </c:ext>
              </c:extLst>
            </c:dLbl>
            <c:dLbl>
              <c:idx val="7"/>
              <c:layout>
                <c:manualLayout>
                  <c:x val="-3.9909340623660701E-2"/>
                  <c:y val="-5.74746178613759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4F-40DC-A696-0AFC0B3B370B}"/>
                </c:ext>
              </c:extLst>
            </c:dLbl>
            <c:dLbl>
              <c:idx val="8"/>
              <c:layout>
                <c:manualLayout>
                  <c:x val="-3.7641806728002214E-2"/>
                  <c:y val="-5.20741089297138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4F-40DC-A696-0AFC0B3B370B}"/>
                </c:ext>
              </c:extLst>
            </c:dLbl>
            <c:dLbl>
              <c:idx val="9"/>
              <c:layout>
                <c:manualLayout>
                  <c:x val="-3.9455768069211805E-2"/>
                  <c:y val="-4.64903572014652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4F-40DC-A696-0AFC0B3B370B}"/>
                </c:ext>
              </c:extLst>
            </c:dLbl>
            <c:dLbl>
              <c:idx val="10"/>
              <c:layout>
                <c:manualLayout>
                  <c:x val="-5.0793694427406652E-2"/>
                  <c:y val="-5.12277179890531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4F-40DC-A696-0AFC0B3B370B}"/>
                </c:ext>
              </c:extLst>
            </c:dLbl>
            <c:dLbl>
              <c:idx val="11"/>
              <c:layout>
                <c:manualLayout>
                  <c:x val="-6.6166443480279252E-2"/>
                  <c:y val="-5.5796802905749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4F-40DC-A696-0AFC0B3B370B}"/>
                </c:ext>
              </c:extLst>
            </c:dLbl>
            <c:dLbl>
              <c:idx val="12"/>
              <c:layout>
                <c:manualLayout>
                  <c:x val="-6.5440523638248926E-2"/>
                  <c:y val="-2.28198859005704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74F-40DC-A696-0AFC0B3B370B}"/>
                </c:ext>
              </c:extLst>
            </c:dLbl>
            <c:dLbl>
              <c:idx val="13"/>
              <c:layout>
                <c:manualLayout>
                  <c:x val="-8.0475537265660729E-2"/>
                  <c:y val="-1.95599022004889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4F-40DC-A696-0AFC0B3B370B}"/>
                </c:ext>
              </c:extLst>
            </c:dLbl>
            <c:dLbl>
              <c:idx val="14"/>
              <c:layout>
                <c:manualLayout>
                  <c:x val="-8.59625057155921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4F-40DC-A696-0AFC0B3B370B}"/>
                </c:ext>
              </c:extLst>
            </c:dLbl>
            <c:dLbl>
              <c:idx val="15"/>
              <c:layout>
                <c:manualLayout>
                  <c:x val="-9.3278463648834159E-2"/>
                  <c:y val="-1.3039934800325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4F-40DC-A696-0AFC0B3B370B}"/>
                </c:ext>
              </c:extLst>
            </c:dLbl>
            <c:dLbl>
              <c:idx val="16"/>
              <c:layout>
                <c:manualLayout>
                  <c:x val="-7.4988568815729448E-2"/>
                  <c:y val="-3.2599837000814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4F-40DC-A696-0AFC0B3B370B}"/>
                </c:ext>
              </c:extLst>
            </c:dLbl>
            <c:dLbl>
              <c:idx val="17"/>
              <c:layout>
                <c:manualLayout>
                  <c:x val="-6.4014631915866482E-2"/>
                  <c:y val="-4.56397718011409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4F-40DC-A696-0AFC0B3B370B}"/>
                </c:ext>
              </c:extLst>
            </c:dLbl>
            <c:dLbl>
              <c:idx val="18"/>
              <c:layout>
                <c:manualLayout>
                  <c:x val="-5.4869684499314127E-2"/>
                  <c:y val="-4.88997555012224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4F-40DC-A696-0AFC0B3B370B}"/>
                </c:ext>
              </c:extLst>
            </c:dLbl>
            <c:dLbl>
              <c:idx val="19"/>
              <c:layout>
                <c:manualLayout>
                  <c:x val="-4.2066758116140829E-2"/>
                  <c:y val="-4.88997555012224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4F-40DC-A696-0AFC0B3B370B}"/>
                </c:ext>
              </c:extLst>
            </c:dLbl>
            <c:dLbl>
              <c:idx val="2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4F-40DC-A696-0AFC0B3B370B}"/>
                </c:ext>
              </c:extLst>
            </c:dLbl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4F-40DC-A696-0AFC0B3B370B}"/>
                </c:ext>
              </c:extLst>
            </c:dLbl>
            <c:dLbl>
              <c:idx val="22"/>
              <c:spPr>
                <a:noFill/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4F-40DC-A696-0AFC0B3B370B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 anchor="b" anchorCtr="0"/>
                <a:lstStyle/>
                <a:p>
                  <a:pPr algn="ctr">
                    <a:defRPr sz="900" b="0" i="0" u="none" strike="noStrike" baseline="0">
                      <a:solidFill>
                        <a:srgbClr val="00008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fr-FR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74F-40DC-A696-0AFC0B3B370B}"/>
                </c:ext>
              </c:extLst>
            </c:dLbl>
            <c:dLbl>
              <c:idx val="2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74F-40DC-A696-0AFC0B3B370B}"/>
                </c:ext>
              </c:extLst>
            </c:dLbl>
            <c:dLbl>
              <c:idx val="2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2263407251631168E-2"/>
                      <c:h val="4.542861750441366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9-F74F-40DC-A696-0AFC0B3B370B}"/>
                </c:ext>
              </c:extLst>
            </c:dLbl>
            <c:dLbl>
              <c:idx val="2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74F-40DC-A696-0AFC0B3B370B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FRFGM2!$B$6:$B$32</c:f>
              <c:numCache>
                <c:formatCode>0</c:formatCode>
                <c:ptCount val="27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  <c:pt idx="19">
                  <c:v>2018</c:v>
                </c:pt>
                <c:pt idx="20">
                  <c:v>2019</c:v>
                </c:pt>
                <c:pt idx="21">
                  <c:v>2020</c:v>
                </c:pt>
                <c:pt idx="22" formatCode="General">
                  <c:v>2021</c:v>
                </c:pt>
                <c:pt idx="23" formatCode="General">
                  <c:v>2022</c:v>
                </c:pt>
                <c:pt idx="24" formatCode="General">
                  <c:v>2023</c:v>
                </c:pt>
                <c:pt idx="25" formatCode="General">
                  <c:v>2024</c:v>
                </c:pt>
                <c:pt idx="26" formatCode="General">
                  <c:v>2025</c:v>
                </c:pt>
              </c:numCache>
            </c:numRef>
          </c:cat>
          <c:val>
            <c:numRef>
              <c:f>FRFGM2!$C$6:$C$32</c:f>
              <c:numCache>
                <c:formatCode>#,##0</c:formatCode>
                <c:ptCount val="27"/>
                <c:pt idx="0">
                  <c:v>834</c:v>
                </c:pt>
                <c:pt idx="1">
                  <c:v>1745</c:v>
                </c:pt>
                <c:pt idx="2">
                  <c:v>2876</c:v>
                </c:pt>
                <c:pt idx="3">
                  <c:v>3695</c:v>
                </c:pt>
                <c:pt idx="4">
                  <c:v>4295</c:v>
                </c:pt>
                <c:pt idx="5">
                  <c:v>4775</c:v>
                </c:pt>
                <c:pt idx="6">
                  <c:v>5298</c:v>
                </c:pt>
                <c:pt idx="7">
                  <c:v>5737</c:v>
                </c:pt>
                <c:pt idx="8">
                  <c:v>6164</c:v>
                </c:pt>
                <c:pt idx="9">
                  <c:v>7051</c:v>
                </c:pt>
                <c:pt idx="10">
                  <c:v>8501</c:v>
                </c:pt>
                <c:pt idx="11">
                  <c:v>10906</c:v>
                </c:pt>
                <c:pt idx="12">
                  <c:v>16155</c:v>
                </c:pt>
                <c:pt idx="13">
                  <c:v>23539</c:v>
                </c:pt>
                <c:pt idx="14">
                  <c:v>31230</c:v>
                </c:pt>
                <c:pt idx="15">
                  <c:v>33519</c:v>
                </c:pt>
                <c:pt idx="16">
                  <c:v>34115</c:v>
                </c:pt>
                <c:pt idx="17">
                  <c:v>35103</c:v>
                </c:pt>
                <c:pt idx="18">
                  <c:v>36191</c:v>
                </c:pt>
                <c:pt idx="19">
                  <c:v>36651</c:v>
                </c:pt>
                <c:pt idx="20">
                  <c:v>37111</c:v>
                </c:pt>
                <c:pt idx="21">
                  <c:v>37829</c:v>
                </c:pt>
                <c:pt idx="22" formatCode="General">
                  <c:v>38163</c:v>
                </c:pt>
                <c:pt idx="23">
                  <c:v>38266</c:v>
                </c:pt>
                <c:pt idx="24">
                  <c:v>38450</c:v>
                </c:pt>
                <c:pt idx="25">
                  <c:v>38622</c:v>
                </c:pt>
                <c:pt idx="26" formatCode="General">
                  <c:v>38989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74F-40DC-A696-0AFC0B3B3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240384"/>
        <c:axId val="96241920"/>
      </c:lineChart>
      <c:catAx>
        <c:axId val="9624038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24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419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962403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4966028086695355"/>
          <c:y val="0.95333764183999614"/>
          <c:w val="0.11923537904218665"/>
          <c:h val="4.666235816000387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9524</xdr:rowOff>
    </xdr:from>
    <xdr:to>
      <xdr:col>22</xdr:col>
      <xdr:colOff>292100</xdr:colOff>
      <xdr:row>70</xdr:row>
      <xdr:rowOff>133350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B4E6520-1D75-4DE7-A502-3C80DFDBB3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530224</xdr:colOff>
      <xdr:row>39</xdr:row>
      <xdr:rowOff>68581</xdr:rowOff>
    </xdr:from>
    <xdr:to>
      <xdr:col>4</xdr:col>
      <xdr:colOff>260349</xdr:colOff>
      <xdr:row>42</xdr:row>
      <xdr:rowOff>123826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641703B-3716-48EB-8501-0F1FF8E57C29}"/>
            </a:ext>
          </a:extLst>
        </xdr:cNvPr>
        <xdr:cNvSpPr txBox="1"/>
      </xdr:nvSpPr>
      <xdr:spPr>
        <a:xfrm>
          <a:off x="1196974" y="6840856"/>
          <a:ext cx="739775" cy="541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900">
              <a:latin typeface="Arial" panose="020B0604020202020204" pitchFamily="34" charset="0"/>
              <a:cs typeface="Arial" panose="020B0604020202020204" pitchFamily="34" charset="0"/>
            </a:rPr>
            <a:t>Date de creation du RFSP</a:t>
          </a:r>
        </a:p>
      </xdr:txBody>
    </xdr:sp>
    <xdr:clientData/>
  </xdr:twoCellAnchor>
  <xdr:twoCellAnchor>
    <xdr:from>
      <xdr:col>4</xdr:col>
      <xdr:colOff>0</xdr:colOff>
      <xdr:row>42</xdr:row>
      <xdr:rowOff>133350</xdr:rowOff>
    </xdr:from>
    <xdr:to>
      <xdr:col>4</xdr:col>
      <xdr:colOff>0</xdr:colOff>
      <xdr:row>46</xdr:row>
      <xdr:rowOff>38100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CA2E937-B515-4245-943B-7FB2F714A23E}"/>
            </a:ext>
          </a:extLst>
        </xdr:cNvPr>
        <xdr:cNvCxnSpPr/>
      </xdr:nvCxnSpPr>
      <xdr:spPr>
        <a:xfrm>
          <a:off x="1676400" y="7391400"/>
          <a:ext cx="0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du%20Registre%20France%20Greffe%20de%20Moelle/ABM_PG_CSH_RFGM_2025_Figures_tableaux.xlsx" TargetMode="External"/><Relationship Id="rId2" Type="http://schemas.openxmlformats.org/officeDocument/2006/relationships/externalLinkPath" Target="file:///C:\a\CSH\RAMS_Cellules%20souches%20h&#233;matopo&#239;&#233;tiques\Activit&#233;%20du%20Registre%20France%20Greffe%20de%20Moelle\ABM_PG_CSH_RFGM_2025_Figures_tableaux.xlsx" TargetMode="External"/><Relationship Id="rId1" Type="http://schemas.openxmlformats.org/officeDocument/2006/relationships/externalLinkPath" Target="/a/CSH/RAMS_Cellules%20souches%20h&#233;matopo&#239;&#233;tiques/Activit&#233;%20du%20Registre%20France%20Greffe%20de%20Moelle/ABM_PG_CSH_RFGM_2025_Figures_tableau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RFGM1"/>
      <sheetName val="FRFGM2"/>
      <sheetName val="FRFGM3"/>
      <sheetName val="CRFGM1"/>
      <sheetName val="FRFGM4"/>
      <sheetName val="FRFGM5"/>
      <sheetName val="FRFGM6"/>
      <sheetName val="FRFGM7"/>
      <sheetName val="TRFGM1"/>
      <sheetName val="TRFGM2"/>
      <sheetName val="TRFGM3"/>
      <sheetName val="TRFGM4"/>
      <sheetName val="TRFGM5"/>
      <sheetName val="TRFGM6"/>
      <sheetName val="TRFGM7"/>
      <sheetName val="TRFGM8"/>
      <sheetName val="TRFGM9"/>
      <sheetName val="TRFGM10"/>
    </sheetNames>
    <sheetDataSet>
      <sheetData sheetId="0"/>
      <sheetData sheetId="1">
        <row r="5">
          <cell r="C5" t="str">
            <v>Nombre total
d'unités de sang placentaire</v>
          </cell>
        </row>
        <row r="6">
          <cell r="B6">
            <v>1999</v>
          </cell>
          <cell r="C6">
            <v>834</v>
          </cell>
        </row>
        <row r="7">
          <cell r="B7">
            <v>2000</v>
          </cell>
          <cell r="C7">
            <v>1745</v>
          </cell>
        </row>
        <row r="8">
          <cell r="B8">
            <v>2001</v>
          </cell>
          <cell r="C8">
            <v>2876</v>
          </cell>
        </row>
        <row r="9">
          <cell r="B9">
            <v>2002</v>
          </cell>
          <cell r="C9">
            <v>3695</v>
          </cell>
        </row>
        <row r="10">
          <cell r="B10">
            <v>2003</v>
          </cell>
          <cell r="C10">
            <v>4295</v>
          </cell>
        </row>
        <row r="11">
          <cell r="B11">
            <v>2004</v>
          </cell>
          <cell r="C11">
            <v>4775</v>
          </cell>
        </row>
        <row r="12">
          <cell r="B12">
            <v>2005</v>
          </cell>
          <cell r="C12">
            <v>5298</v>
          </cell>
        </row>
        <row r="13">
          <cell r="B13">
            <v>2006</v>
          </cell>
          <cell r="C13">
            <v>5737</v>
          </cell>
        </row>
        <row r="14">
          <cell r="B14">
            <v>2007</v>
          </cell>
          <cell r="C14">
            <v>6164</v>
          </cell>
        </row>
        <row r="15">
          <cell r="B15">
            <v>2008</v>
          </cell>
          <cell r="C15">
            <v>7051</v>
          </cell>
        </row>
        <row r="16">
          <cell r="B16">
            <v>2009</v>
          </cell>
          <cell r="C16">
            <v>8501</v>
          </cell>
        </row>
        <row r="17">
          <cell r="B17">
            <v>2010</v>
          </cell>
          <cell r="C17">
            <v>10906</v>
          </cell>
        </row>
        <row r="18">
          <cell r="B18">
            <v>2011</v>
          </cell>
          <cell r="C18">
            <v>16155</v>
          </cell>
        </row>
        <row r="19">
          <cell r="B19">
            <v>2012</v>
          </cell>
          <cell r="C19">
            <v>23539</v>
          </cell>
        </row>
        <row r="20">
          <cell r="B20">
            <v>2013</v>
          </cell>
          <cell r="C20">
            <v>31230</v>
          </cell>
        </row>
        <row r="21">
          <cell r="B21">
            <v>2014</v>
          </cell>
          <cell r="C21">
            <v>33519</v>
          </cell>
        </row>
        <row r="22">
          <cell r="B22">
            <v>2015</v>
          </cell>
          <cell r="C22">
            <v>34115</v>
          </cell>
        </row>
        <row r="23">
          <cell r="B23">
            <v>2016</v>
          </cell>
          <cell r="C23">
            <v>35103</v>
          </cell>
        </row>
        <row r="24">
          <cell r="B24">
            <v>2017</v>
          </cell>
          <cell r="C24">
            <v>36191</v>
          </cell>
        </row>
        <row r="25">
          <cell r="B25">
            <v>2018</v>
          </cell>
          <cell r="C25">
            <v>36651</v>
          </cell>
        </row>
        <row r="26">
          <cell r="B26">
            <v>2019</v>
          </cell>
          <cell r="C26">
            <v>37111</v>
          </cell>
        </row>
        <row r="27">
          <cell r="B27">
            <v>2020</v>
          </cell>
          <cell r="C27">
            <v>37829</v>
          </cell>
        </row>
        <row r="28">
          <cell r="B28">
            <v>2021</v>
          </cell>
          <cell r="C28">
            <v>38163</v>
          </cell>
        </row>
        <row r="29">
          <cell r="B29">
            <v>2022</v>
          </cell>
          <cell r="C29">
            <v>38266</v>
          </cell>
        </row>
        <row r="30">
          <cell r="B30">
            <v>2023</v>
          </cell>
          <cell r="C30">
            <v>38450</v>
          </cell>
        </row>
        <row r="31">
          <cell r="B31">
            <v>2024</v>
          </cell>
          <cell r="C31">
            <v>38622</v>
          </cell>
        </row>
        <row r="32">
          <cell r="B32">
            <v>2025</v>
          </cell>
          <cell r="C32">
            <v>38989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73516-81A6-4EA3-A48D-D208E7E535C5}">
  <dimension ref="B2:K32"/>
  <sheetViews>
    <sheetView showGridLines="0" tabSelected="1" topLeftCell="G3" workbookViewId="0">
      <selection activeCell="O5" sqref="O5"/>
    </sheetView>
  </sheetViews>
  <sheetFormatPr baseColWidth="10" defaultColWidth="11.42578125" defaultRowHeight="12.75"/>
  <cols>
    <col min="1" max="1" width="1" style="3" customWidth="1"/>
    <col min="2" max="2" width="9" style="3" customWidth="1"/>
    <col min="3" max="3" width="13.7109375" style="3" customWidth="1"/>
    <col min="4" max="4" width="1.42578125" style="3" customWidth="1"/>
    <col min="5" max="16384" width="11.42578125" style="3"/>
  </cols>
  <sheetData>
    <row r="2" spans="2:11" s="2" customFormat="1">
      <c r="B2" s="1" t="s">
        <v>0</v>
      </c>
    </row>
    <row r="3" spans="2:11" ht="19.5" customHeight="1"/>
    <row r="4" spans="2:11" ht="3.75" customHeight="1"/>
    <row r="5" spans="2:11" ht="51" customHeight="1">
      <c r="C5" s="4" t="s">
        <v>1</v>
      </c>
    </row>
    <row r="6" spans="2:11" s="8" customFormat="1" ht="12.95" customHeight="1">
      <c r="B6" s="5">
        <v>1999</v>
      </c>
      <c r="C6" s="6">
        <v>834</v>
      </c>
      <c r="D6" s="7"/>
    </row>
    <row r="7" spans="2:11" s="8" customFormat="1" ht="12.95" customHeight="1">
      <c r="B7" s="5">
        <v>2000</v>
      </c>
      <c r="C7" s="6">
        <v>1745</v>
      </c>
      <c r="D7" s="9"/>
      <c r="F7" s="10"/>
      <c r="G7" s="11"/>
      <c r="H7" s="11"/>
      <c r="I7" s="12"/>
      <c r="J7" s="13"/>
      <c r="K7" s="3"/>
    </row>
    <row r="8" spans="2:11" ht="12.95" customHeight="1">
      <c r="B8" s="5">
        <v>2001</v>
      </c>
      <c r="C8" s="6">
        <v>2876</v>
      </c>
      <c r="D8" s="9"/>
      <c r="F8" s="10"/>
      <c r="G8" s="11"/>
      <c r="H8" s="11"/>
      <c r="I8" s="12"/>
      <c r="J8" s="13"/>
    </row>
    <row r="9" spans="2:11" ht="12.95" customHeight="1">
      <c r="B9" s="5">
        <v>2002</v>
      </c>
      <c r="C9" s="6">
        <v>3695</v>
      </c>
      <c r="D9" s="9"/>
      <c r="F9" s="10"/>
      <c r="G9" s="11"/>
      <c r="H9" s="11"/>
      <c r="I9" s="12"/>
      <c r="J9" s="13"/>
    </row>
    <row r="10" spans="2:11" ht="12.95" customHeight="1">
      <c r="B10" s="5">
        <v>2003</v>
      </c>
      <c r="C10" s="6">
        <v>4295</v>
      </c>
      <c r="D10" s="9"/>
      <c r="F10" s="10"/>
      <c r="G10" s="11"/>
      <c r="H10" s="11"/>
      <c r="I10" s="12"/>
      <c r="J10" s="13"/>
    </row>
    <row r="11" spans="2:11" ht="12.95" customHeight="1">
      <c r="B11" s="5">
        <v>2004</v>
      </c>
      <c r="C11" s="6">
        <v>4775</v>
      </c>
      <c r="D11" s="14"/>
      <c r="F11" s="10"/>
      <c r="G11" s="11"/>
      <c r="H11" s="11"/>
      <c r="I11" s="12"/>
      <c r="J11" s="13"/>
    </row>
    <row r="12" spans="2:11" ht="12.95" customHeight="1">
      <c r="B12" s="5">
        <v>2005</v>
      </c>
      <c r="C12" s="6">
        <v>5298</v>
      </c>
      <c r="D12" s="14"/>
      <c r="F12" s="10"/>
      <c r="G12" s="11"/>
      <c r="H12" s="11"/>
      <c r="I12" s="12"/>
      <c r="J12" s="13"/>
    </row>
    <row r="13" spans="2:11" ht="12.95" customHeight="1">
      <c r="B13" s="5">
        <v>2006</v>
      </c>
      <c r="C13" s="6">
        <v>5737</v>
      </c>
      <c r="D13" s="14"/>
      <c r="F13" s="10"/>
      <c r="G13" s="11"/>
      <c r="H13" s="11"/>
      <c r="I13" s="12"/>
      <c r="J13" s="13"/>
    </row>
    <row r="14" spans="2:11" ht="12.95" customHeight="1">
      <c r="B14" s="5">
        <v>2007</v>
      </c>
      <c r="C14" s="6">
        <v>6164</v>
      </c>
      <c r="D14" s="14"/>
      <c r="F14" s="10"/>
      <c r="G14" s="11"/>
      <c r="H14" s="11"/>
      <c r="I14" s="12"/>
      <c r="J14" s="13"/>
    </row>
    <row r="15" spans="2:11" ht="12.95" customHeight="1">
      <c r="B15" s="5">
        <v>2008</v>
      </c>
      <c r="C15" s="6">
        <v>7051</v>
      </c>
      <c r="D15" s="14"/>
      <c r="F15" s="10"/>
      <c r="G15" s="11"/>
      <c r="H15" s="11"/>
      <c r="I15" s="12"/>
      <c r="J15" s="13"/>
    </row>
    <row r="16" spans="2:11" ht="12.95" customHeight="1">
      <c r="B16" s="5">
        <v>2009</v>
      </c>
      <c r="C16" s="6">
        <v>8501</v>
      </c>
      <c r="D16" s="14"/>
      <c r="F16" s="10"/>
      <c r="G16" s="11"/>
      <c r="H16" s="11"/>
      <c r="I16" s="12"/>
      <c r="J16" s="13"/>
    </row>
    <row r="17" spans="2:10" ht="12.95" customHeight="1">
      <c r="B17" s="5">
        <v>2010</v>
      </c>
      <c r="C17" s="6">
        <v>10906</v>
      </c>
      <c r="D17" s="14"/>
      <c r="F17" s="10"/>
      <c r="G17" s="11"/>
      <c r="H17" s="11"/>
      <c r="I17" s="12"/>
      <c r="J17" s="13"/>
    </row>
    <row r="18" spans="2:10" ht="12.95" customHeight="1">
      <c r="B18" s="5">
        <v>2011</v>
      </c>
      <c r="C18" s="6">
        <v>16155</v>
      </c>
      <c r="D18" s="14"/>
      <c r="F18" s="10"/>
      <c r="G18" s="11"/>
      <c r="H18" s="11"/>
      <c r="I18" s="12"/>
      <c r="J18" s="13"/>
    </row>
    <row r="19" spans="2:10" ht="12.95" customHeight="1">
      <c r="B19" s="5">
        <v>2012</v>
      </c>
      <c r="C19" s="6">
        <v>23539</v>
      </c>
      <c r="D19" s="14"/>
      <c r="F19" s="10"/>
      <c r="G19" s="11"/>
      <c r="H19" s="11"/>
      <c r="I19" s="12"/>
      <c r="J19" s="13"/>
    </row>
    <row r="20" spans="2:10" ht="12.95" customHeight="1">
      <c r="B20" s="5">
        <v>2013</v>
      </c>
      <c r="C20" s="6">
        <v>31230</v>
      </c>
      <c r="D20" s="14"/>
      <c r="F20" s="10"/>
      <c r="G20" s="11"/>
      <c r="H20" s="11"/>
      <c r="I20" s="12"/>
      <c r="J20" s="13"/>
    </row>
    <row r="21" spans="2:10" ht="12.95" customHeight="1">
      <c r="B21" s="5">
        <v>2014</v>
      </c>
      <c r="C21" s="6">
        <v>33519</v>
      </c>
      <c r="D21" s="14"/>
      <c r="F21" s="10"/>
      <c r="G21" s="11"/>
      <c r="H21" s="11"/>
      <c r="I21" s="12"/>
      <c r="J21" s="13"/>
    </row>
    <row r="22" spans="2:10" ht="12.95" customHeight="1">
      <c r="B22" s="5">
        <v>2015</v>
      </c>
      <c r="C22" s="6">
        <v>34115</v>
      </c>
      <c r="D22" s="14"/>
      <c r="F22" s="10"/>
      <c r="G22" s="11"/>
      <c r="H22" s="11"/>
      <c r="I22" s="12"/>
      <c r="J22" s="13"/>
    </row>
    <row r="23" spans="2:10" ht="12.95" customHeight="1">
      <c r="B23" s="5">
        <v>2016</v>
      </c>
      <c r="C23" s="6">
        <v>35103</v>
      </c>
      <c r="D23" s="14"/>
      <c r="F23" s="10"/>
      <c r="G23" s="11"/>
      <c r="H23" s="11"/>
      <c r="I23" s="12"/>
      <c r="J23" s="13"/>
    </row>
    <row r="24" spans="2:10" ht="12.95" customHeight="1">
      <c r="B24" s="5">
        <v>2017</v>
      </c>
      <c r="C24" s="6">
        <v>36191</v>
      </c>
      <c r="D24" s="14"/>
      <c r="F24" s="10"/>
      <c r="G24" s="11"/>
      <c r="H24" s="11"/>
      <c r="I24" s="12"/>
      <c r="J24" s="13"/>
    </row>
    <row r="25" spans="2:10" ht="12.95" customHeight="1">
      <c r="B25" s="5">
        <v>2018</v>
      </c>
      <c r="C25" s="6">
        <v>36651</v>
      </c>
      <c r="D25" s="14"/>
      <c r="F25" s="10"/>
      <c r="G25" s="11"/>
      <c r="H25" s="11"/>
      <c r="I25" s="12"/>
      <c r="J25" s="13"/>
    </row>
    <row r="26" spans="2:10" ht="12.95" customHeight="1">
      <c r="B26" s="5">
        <v>2019</v>
      </c>
      <c r="C26" s="6">
        <v>37111</v>
      </c>
      <c r="D26" s="14"/>
      <c r="F26" s="10"/>
      <c r="G26" s="11"/>
      <c r="H26" s="11"/>
      <c r="I26" s="12"/>
      <c r="J26" s="13"/>
    </row>
    <row r="27" spans="2:10">
      <c r="B27" s="5">
        <v>2020</v>
      </c>
      <c r="C27" s="6">
        <v>37829</v>
      </c>
      <c r="D27" s="15" t="e">
        <f>#REF!/$C$26</f>
        <v>#REF!</v>
      </c>
    </row>
    <row r="28" spans="2:10">
      <c r="B28" s="16">
        <v>2021</v>
      </c>
      <c r="C28" s="17">
        <v>38163</v>
      </c>
    </row>
    <row r="29" spans="2:10">
      <c r="B29" s="18">
        <v>2022</v>
      </c>
      <c r="C29" s="19">
        <v>38266</v>
      </c>
    </row>
    <row r="30" spans="2:10">
      <c r="B30" s="18">
        <v>2023</v>
      </c>
      <c r="C30" s="19">
        <v>38450</v>
      </c>
    </row>
    <row r="31" spans="2:10">
      <c r="B31" s="18">
        <v>2024</v>
      </c>
      <c r="C31" s="20">
        <v>38622</v>
      </c>
    </row>
    <row r="32" spans="2:10">
      <c r="B32" s="21">
        <v>2025</v>
      </c>
      <c r="C32" s="22">
        <v>38989</v>
      </c>
    </row>
  </sheetData>
  <pageMargins left="0.78740157480314965" right="0.78740157480314965" top="0.98425196850393704" bottom="0.98425196850393704" header="0.51181102362204722" footer="0.51181102362204722"/>
  <pageSetup paperSize="9" orientation="landscape" errors="blank" horizontalDpi="4000" verticalDpi="40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FRFGM2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2026-09-16T15:16:16Z</dcterms:created>
  <dcterms:modified xsi:type="dcterms:W3CDTF">2026-09-16T15:16:16Z</dcterms:modified>
</cp:coreProperties>
</file>